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<sst xmlns="http://schemas.openxmlformats.org/spreadsheetml/2006/main" count="25" uniqueCount="20">
  <si>
    <t>附件2：（邮储行企业）连州市2023年第四季度创业担保贷款贴息名单（省级促进就业创业发展专项资金）</t>
  </si>
  <si>
    <t>（2023年10月- 2023年12月）</t>
  </si>
  <si>
    <t>本次申报贴息资金21873.17元</t>
  </si>
  <si>
    <t>序号</t>
  </si>
  <si>
    <t>借款人姓名</t>
  </si>
  <si>
    <t>人员身份类别</t>
  </si>
  <si>
    <t>发放金额（元）</t>
  </si>
  <si>
    <t>发放时间</t>
  </si>
  <si>
    <t>计息截至时间</t>
  </si>
  <si>
    <t>本次申报贴息资金（元）</t>
  </si>
  <si>
    <t>贷款利率</t>
  </si>
  <si>
    <t>贴息利率</t>
  </si>
  <si>
    <t>连州市财荣塑胶科技有限公司</t>
  </si>
  <si>
    <t>小微企业</t>
  </si>
  <si>
    <t>连州市润科混凝土有限公司</t>
  </si>
  <si>
    <t>连州丰辉社会服务有限公司</t>
  </si>
  <si>
    <t>连州市信诺玩具有限公司</t>
  </si>
  <si>
    <t>永轩新材料集团有限公司</t>
  </si>
  <si>
    <t>连州市连胜塑料科技有限责任公司</t>
  </si>
  <si>
    <t>合计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</si>
</sst>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176" formatCode="0.00_ "/>
    <numFmt numFmtId="177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9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0" borderId="0">
      <alignment vertical="center"/>
    </xf>
    <xf numFmtId="0" fontId="20" fillId="2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6" fillId="20" borderId="1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50" applyNumberFormat="1" applyFont="1" applyFill="1" applyBorder="1" applyAlignment="1" applyProtection="1">
      <alignment horizontal="center" vertical="center" wrapText="1"/>
    </xf>
    <xf numFmtId="0" fontId="3" fillId="0" borderId="0" xfId="50" applyNumberFormat="1" applyFont="1" applyFill="1" applyAlignment="1" applyProtection="1">
      <alignment horizontal="center" vertical="center" wrapText="1"/>
    </xf>
    <xf numFmtId="0" fontId="4" fillId="0" borderId="0" xfId="50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49" fontId="5" fillId="0" borderId="1" xfId="50" applyNumberFormat="1" applyFont="1" applyFill="1" applyBorder="1" applyAlignment="1" applyProtection="1">
      <alignment horizontal="center" vertical="center" wrapText="1"/>
    </xf>
    <xf numFmtId="49" fontId="5" fillId="0" borderId="2" xfId="5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3" xfId="5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</xf>
    <xf numFmtId="177" fontId="8" fillId="0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10" fontId="8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_Sheet1_11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J12"/>
  <sheetViews>
    <sheetView tabSelected="1" workbookViewId="0">
      <selection activeCell="J5" sqref="J5"/>
    </sheetView>
  </sheetViews>
  <sheetFormatPr defaultColWidth="9" defaultRowHeight="14.25"/>
  <cols>
    <col min="1" max="1" width="5.25" style="1" customWidth="1"/>
    <col min="2" max="2" width="15.5" style="3" customWidth="1"/>
    <col min="3" max="3" width="13.375" style="1" customWidth="1"/>
    <col min="4" max="4" width="10.875" style="1" customWidth="1"/>
    <col min="5" max="5" width="11.5" style="1"/>
    <col min="6" max="6" width="13.375" style="1" customWidth="1"/>
    <col min="7" max="7" width="13.375" style="4" customWidth="1"/>
    <col min="8" max="8" width="6.875" style="4" customWidth="1"/>
    <col min="9" max="9" width="5.75" style="1" customWidth="1"/>
    <col min="10" max="10" width="17.5" style="1" customWidth="1"/>
    <col min="11" max="14" width="9" style="1"/>
    <col min="15" max="15" width="10.375" style="1"/>
    <col min="16" max="16373" width="9" style="1"/>
    <col min="16374" max="16376" width="9" style="5"/>
  </cols>
  <sheetData>
    <row r="1" s="1" customFormat="1" ht="49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25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21" customHeight="1" spans="1:9">
      <c r="A3" s="8" t="s">
        <v>2</v>
      </c>
      <c r="B3" s="8"/>
      <c r="C3" s="8"/>
      <c r="D3" s="8"/>
      <c r="E3" s="8"/>
      <c r="F3" s="8"/>
      <c r="G3" s="8"/>
      <c r="H3" s="8"/>
      <c r="I3" s="8"/>
    </row>
    <row r="4" s="1" customFormat="1" spans="1:9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10" t="s">
        <v>9</v>
      </c>
      <c r="H4" s="11" t="s">
        <v>10</v>
      </c>
      <c r="I4" s="10" t="s">
        <v>11</v>
      </c>
    </row>
    <row r="5" s="1" customFormat="1" ht="39" customHeight="1" spans="1:9">
      <c r="A5" s="12"/>
      <c r="B5" s="12"/>
      <c r="C5" s="12"/>
      <c r="D5" s="12"/>
      <c r="E5" s="12"/>
      <c r="F5" s="12"/>
      <c r="G5" s="13"/>
      <c r="H5" s="14"/>
      <c r="I5" s="13"/>
    </row>
    <row r="6" s="1" customFormat="1" ht="36" customHeight="1" spans="1:9">
      <c r="A6" s="12">
        <v>1</v>
      </c>
      <c r="B6" s="15" t="s">
        <v>12</v>
      </c>
      <c r="C6" s="16" t="s">
        <v>13</v>
      </c>
      <c r="D6" s="17">
        <v>5000000</v>
      </c>
      <c r="E6" s="18">
        <v>44665</v>
      </c>
      <c r="F6" s="18">
        <v>45291</v>
      </c>
      <c r="G6" s="19">
        <v>5182.24</v>
      </c>
      <c r="H6" s="20">
        <v>0.042</v>
      </c>
      <c r="I6" s="26">
        <v>0.02</v>
      </c>
    </row>
    <row r="7" s="2" customFormat="1" ht="36" customHeight="1" spans="1:218">
      <c r="A7" s="12">
        <v>2</v>
      </c>
      <c r="B7" s="15" t="s">
        <v>14</v>
      </c>
      <c r="C7" s="16" t="s">
        <v>13</v>
      </c>
      <c r="D7" s="17">
        <v>4600000</v>
      </c>
      <c r="E7" s="18">
        <v>44773</v>
      </c>
      <c r="F7" s="18">
        <v>45291</v>
      </c>
      <c r="G7" s="19">
        <v>6916</v>
      </c>
      <c r="H7" s="20">
        <v>0.041</v>
      </c>
      <c r="I7" s="26">
        <v>0.019</v>
      </c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</row>
    <row r="8" s="2" customFormat="1" ht="36" customHeight="1" spans="1:218">
      <c r="A8" s="12">
        <v>3</v>
      </c>
      <c r="B8" s="15" t="s">
        <v>15</v>
      </c>
      <c r="C8" s="21" t="s">
        <v>13</v>
      </c>
      <c r="D8" s="17">
        <v>3500000</v>
      </c>
      <c r="E8" s="18">
        <v>44792</v>
      </c>
      <c r="F8" s="18">
        <v>45291</v>
      </c>
      <c r="G8" s="19">
        <v>2094.44</v>
      </c>
      <c r="H8" s="20">
        <v>0.042</v>
      </c>
      <c r="I8" s="26">
        <v>0.02</v>
      </c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</row>
    <row r="9" s="2" customFormat="1" ht="36" customHeight="1" spans="1:218">
      <c r="A9" s="12">
        <v>4</v>
      </c>
      <c r="B9" s="15" t="s">
        <v>16</v>
      </c>
      <c r="C9" s="21" t="s">
        <v>13</v>
      </c>
      <c r="D9" s="17">
        <v>3400000</v>
      </c>
      <c r="E9" s="18">
        <v>44811</v>
      </c>
      <c r="F9" s="18">
        <v>45291</v>
      </c>
      <c r="G9" s="19">
        <v>502.99</v>
      </c>
      <c r="H9" s="20">
        <v>0.041</v>
      </c>
      <c r="I9" s="26">
        <v>0.0195</v>
      </c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</row>
    <row r="10" s="2" customFormat="1" ht="36" customHeight="1" spans="1:218">
      <c r="A10" s="12">
        <v>5</v>
      </c>
      <c r="B10" s="15" t="s">
        <v>17</v>
      </c>
      <c r="C10" s="21" t="s">
        <v>13</v>
      </c>
      <c r="D10" s="17">
        <v>5000000</v>
      </c>
      <c r="E10" s="18">
        <v>44811</v>
      </c>
      <c r="F10" s="18">
        <v>45291</v>
      </c>
      <c r="G10" s="19">
        <v>3217.5</v>
      </c>
      <c r="H10" s="20">
        <v>0.041</v>
      </c>
      <c r="I10" s="26">
        <v>0.0195</v>
      </c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</row>
    <row r="11" s="2" customFormat="1" ht="36" customHeight="1" spans="1:218">
      <c r="A11" s="12">
        <v>6</v>
      </c>
      <c r="B11" s="15" t="s">
        <v>18</v>
      </c>
      <c r="C11" s="21" t="s">
        <v>13</v>
      </c>
      <c r="D11" s="17">
        <v>4000000</v>
      </c>
      <c r="E11" s="18">
        <v>45111</v>
      </c>
      <c r="F11" s="18">
        <v>45291</v>
      </c>
      <c r="G11" s="19">
        <v>3960</v>
      </c>
      <c r="H11" s="20">
        <v>0.0405</v>
      </c>
      <c r="I11" s="26">
        <v>0.02</v>
      </c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</row>
    <row r="12" spans="1:9">
      <c r="A12" s="12" t="s">
        <v>19</v>
      </c>
      <c r="B12" s="22"/>
      <c r="C12" s="23"/>
      <c r="D12" s="23"/>
      <c r="E12" s="23"/>
      <c r="F12" s="23"/>
      <c r="G12" s="24">
        <f>SUM(G6:G11)</f>
        <v>21873.17</v>
      </c>
      <c r="H12" s="25"/>
      <c r="I12" s="23"/>
    </row>
  </sheetData>
  <mergeCells count="12">
    <mergeCell ref="A1:I1"/>
    <mergeCell ref="A2:I2"/>
    <mergeCell ref="A3:I3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ageMargins left="0.751388888888889" right="0.751388888888889" top="1" bottom="1" header="0.5" footer="0.5"/>
  <pageSetup paperSize="9" scale="9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Lenovopc</cp:lastModifiedBy>
  <dcterms:created xsi:type="dcterms:W3CDTF">2022-04-16T11:43:00Z</dcterms:created>
  <dcterms:modified xsi:type="dcterms:W3CDTF">2024-04-16T01:07:10Z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