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 sheetId="3" r:id="rId1"/>
  </sheets>
  <definedNames>
    <definedName name="_xlnm._FilterDatabase" localSheetId="0" hidden="1">'Sheet1  '!$A$3:$O$37</definedName>
    <definedName name="_xlnm.Print_Area" localSheetId="0">'Sheet1  '!$A$1:$M$36</definedName>
  </definedNames>
  <calcPr calcId="144525"/>
</workbook>
</file>

<file path=xl/sharedStrings.xml><?xml version="1.0" encoding="utf-8"?>
<sst xmlns="http://schemas.openxmlformats.org/spreadsheetml/2006/main" count="157" uniqueCount="151">
  <si>
    <t>连州市2024年春风行动暨就业援助月线上招聘会（第一期）岗位信息表</t>
  </si>
  <si>
    <t>序号</t>
  </si>
  <si>
    <t>企业名称</t>
  </si>
  <si>
    <t>招聘岗位</t>
  </si>
  <si>
    <t>招聘人数</t>
  </si>
  <si>
    <t>男</t>
  </si>
  <si>
    <t>女</t>
  </si>
  <si>
    <t>不限</t>
  </si>
  <si>
    <t>要求</t>
  </si>
  <si>
    <t>待遇</t>
  </si>
  <si>
    <t>其他福利</t>
  </si>
  <si>
    <t>联系人及联系方式</t>
  </si>
  <si>
    <t>工作地点</t>
  </si>
  <si>
    <t>备注</t>
  </si>
  <si>
    <t>建滔（广东）电子专用材料有限公司</t>
  </si>
  <si>
    <t>普工</t>
  </si>
  <si>
    <t>18至40周岁（女）、18至48周岁（男），初中以上学历，能吃苦耐劳，对工作有责任心，服从安排及管理。</t>
  </si>
  <si>
    <t>月均5000元-6500元</t>
  </si>
  <si>
    <t>️包吃包住；当月15日入职当月购买社保；工作满1年享受带薪年假</t>
  </si>
  <si>
    <t>温女士:15917616121   王先生：15885426704</t>
  </si>
  <si>
    <t>广东省连州市建滔工业园</t>
  </si>
  <si>
    <t>短期工</t>
  </si>
  <si>
    <t>实习生</t>
  </si>
  <si>
    <t>寒假工</t>
  </si>
  <si>
    <t>骏得动漫科技（清远）有限公司</t>
  </si>
  <si>
    <t>喷油工，手油工</t>
  </si>
  <si>
    <t>综合工资4000元-7500元，计件+全勤+年资</t>
  </si>
  <si>
    <t>以上岗位包吃包住，购买社保，生熟手均可，免费包车接送，出粮准时</t>
  </si>
  <si>
    <t>15323157426罗小姐</t>
  </si>
  <si>
    <t>连州市城南民族工业园</t>
  </si>
  <si>
    <t>注塑工</t>
  </si>
  <si>
    <t>工资4500元-6500元（两班倒）</t>
  </si>
  <si>
    <t>移印工</t>
  </si>
  <si>
    <t>工资4000元-5500元</t>
  </si>
  <si>
    <t>PMC跟单员</t>
  </si>
  <si>
    <t>工资4500元-5000元</t>
  </si>
  <si>
    <t>批锋工</t>
  </si>
  <si>
    <t>工资4500元-6000元</t>
  </si>
  <si>
    <t>连州市宏图新材料有限公司</t>
  </si>
  <si>
    <t>车间工人</t>
  </si>
  <si>
    <t>要求45岁以下，学历不限，生熟手均可，有班长带班，工作时间：28天12小时制，两班倒，</t>
  </si>
  <si>
    <t>月综合工资：5500元-6500元以上</t>
  </si>
  <si>
    <t>员工福利：工资+餐补+包住+月休假+加班补贴+法定加班费+高温补贴+工龄补贴+全勤奖+保险+13薪+带薪年假+其他奖金，公司提供全新空调宿舍，良好的晋升平台及各类娱乐活动，期待你的加入！</t>
  </si>
  <si>
    <t>招聘电话：19926331066</t>
  </si>
  <si>
    <t>连州市清远民族工业园 宏图新材料有限公司</t>
  </si>
  <si>
    <t>清远忠信电子材料有限公司</t>
  </si>
  <si>
    <t>生产操作工：
1、卷取工
2、引丝工
3、卸筒工
4、找头工</t>
  </si>
  <si>
    <t>生产操作工:月休5-10天（12小时两班倒）;
1、卷取工：18-45岁；
2、引丝工：18-35岁，身高165cm-175cm；
3、卸筒工，18-45岁；
4、找头工18-45岁，视力4.8以上（矫正视力5.0）；</t>
  </si>
  <si>
    <t>生产操作工:月休5-10天（12小时两班倒）;
1、卷取工待遇:4750元-5950元;
2、引丝工待遇:4600元-5800元;
3、卸筒工待遇4500元-5700元；
4、找头工待遇：4390元-5590元；</t>
  </si>
  <si>
    <t>1、空调车间环境，包吃住（含早中晚餐、上夜班有夜宵），可申请夫妻房，宿舍配有独立卫生间、空调、24小时热水、免费 Wi-Fi；2、购买五险，享有工龄奖、年终奖金、带薪年假（工作满一年5天）、每月15日发上月工资；3、有专业的培训、良好的晋升平台及各类的娱乐活动。</t>
  </si>
  <si>
    <t>招聘电话：13927699871黄小姐，18818472654(可添加微信）金先生、0763-6688556江小姐</t>
  </si>
  <si>
    <t>地点：连州市城北镇建滔(连州)信息产业园内-清远忠信电子材料有限公司(市政大道正门进)</t>
  </si>
  <si>
    <t>生产（拉丝）储干</t>
  </si>
  <si>
    <t>（1）具有大专或以上文化程度，理工科或管理类专业均可；（2）具有一定的计算机理论和应用能力；3）具有较强的质量意识；（4）有较强的敬业精神；（5）培养方向：质量工程师、拉丝车间副主任/主任</t>
  </si>
  <si>
    <t>待遇：大专：5000元-5450元、本科：5750元-6550元（三班两倒20天12小时），（四天白休两天四天夜休两天）；</t>
  </si>
  <si>
    <t>研发化验技术员/工程师</t>
  </si>
  <si>
    <t>（1）本科及以上学历，高分子材料工程/无机非金属材料工程/应用化学/材料化学专业；（2）了解实验室开展检验、试验的方法；（3）具备正确地检查本组检验、校准结果，表明准确性和可靠性能力；（4）对分析结果有非常强的责任心，出现异常结果汇报上级主管的同时并对该样品进行复核确认；（5）自觉接受上级主管的管理，具有较好的沟通能力；（6）熟练使用办公软件；</t>
  </si>
  <si>
    <t>待遇：普通本科起薪：5500元、211大学起薪：6000元、985大学起薪：8000元、硕士或有行业工作经验者薪酬：面议！（9小时白班双休）</t>
  </si>
  <si>
    <t>清远万国鞋业有限公司</t>
  </si>
  <si>
    <t>生产工</t>
  </si>
  <si>
    <t>生、熟手均可、身体健康，吃苦耐劳、服从工作安排，有团队精神。上班时间：白班：08：00 -12：00   13：00 - 20：00；购买社保周日固定休息</t>
  </si>
  <si>
    <t>综合薪资：4000元-5000元或以上。</t>
  </si>
  <si>
    <t>福利待遇：1、工厂实行计时工资，每周五天的工作制，正常工作时间08:00-17:00；加班工资按国家规定计算（平时加班费150%，假日加班费200%，节日加班费300%）；2、职工进厂满一年后，每年可享受5天带薪年休假；3、公司依法为职工购买社保（养老、失业、工伤、生育、医疗）及给予福利假期（病假、产假、产检假、育儿假、婚假、丧假）。4、设年资奖：年资奖金、全勤奖、技术津贴、生产奖金、激励奖、生日礼品、年终奖等各项奖金，每月10号（周末顺延）通过银行转账发放上月工资。5、工厂免费提供中餐和住宿，住宿人员只需自负水电费，宿舍提供免费无线上网Wi-Fi。6、住宿环境：内设空调、热水器，环境舒适。</t>
  </si>
  <si>
    <t>有意者请携带二代身份证原件及一张小一寸红底彩色相片到连州城南工业园万国鞋业有限公司面试（时间：星期一至星期六9：00至16：00）
招聘热线： 13726993253李小姐、 6632199、 6282888
联系 Q Q：2057548277</t>
  </si>
  <si>
    <t>连州城南民族工业园</t>
  </si>
  <si>
    <t>提供九陂、连南（沙子岗、市区、三排镇）石角昆陂、石角沙坊、连州市区（城北俞屋寨、三古滩、龙岩头、北山中学、二中）、洲水、龙坪、保安、寨岗、丰阳方向路线通勤车接送职工上下班、</t>
  </si>
  <si>
    <t>镭射切割工</t>
  </si>
  <si>
    <t>1、身体健康，吃苦耐劳、服从工作安排，有团队精神；2、会基本智能手机操作。上班时间 白班：08：00 -12：00   13：00 - 20：00；晚班：20：00—24：00  01：00—08：00；购买社保周日固定休息</t>
  </si>
  <si>
    <t>综合薪资：5000元-6000元或以上。</t>
  </si>
  <si>
    <t>连州市海斌食品有限公司</t>
  </si>
  <si>
    <t>翻检员</t>
  </si>
  <si>
    <t>限女性，45岁以下，前期可保底10元/小时可计件，不可近视</t>
  </si>
  <si>
    <t>8点-5点，可自愿加班个人计件，多劳多得（2800元-5500元）</t>
  </si>
  <si>
    <t>0763-6600006陈小姐（星期一至星期五）</t>
  </si>
  <si>
    <t>招聘地址：连州市城南民族工业园 海斌食品有限公司</t>
  </si>
  <si>
    <t>包装员</t>
  </si>
  <si>
    <t>45岁以下，长白班8点至8点，</t>
  </si>
  <si>
    <t>工资计时，10元/小时。</t>
  </si>
  <si>
    <t>连州市凌力电池配件有限公司</t>
  </si>
  <si>
    <t>文控专员</t>
  </si>
  <si>
    <t>1、 大专或以上学历；2、 熟悉ISO9001、ISO14001管理体系，具有内审员资格优先；3、 具备独立进行质量体系认证、运行、维护、建设经验，能够组织完善质量管理体系；4、 熟悉使用办公软件、办公自动化设备；5、 1年以上相关工作经验；6、 工作认真严谨，具有良好的沟通协调能力。</t>
  </si>
  <si>
    <t>月薪：3000元-4000元</t>
  </si>
  <si>
    <t>招聘电话： 0763—6842426赵先生、15019187441 俞小姐 、15791082181
简历投递邮箱：332853859@qq.com</t>
  </si>
  <si>
    <t>连州市保安镇新塘工业园区连州市凌力电池配件有限公司（连州市文化广场搭乘东陂、丰阳、西岸、 清水等方向公交车15分钟可达到）</t>
  </si>
  <si>
    <t>质检员</t>
  </si>
  <si>
    <t>45岁以下，初中或以上文化；2、工作细心、有责任心；3、懂简单的电脑操作；</t>
  </si>
  <si>
    <t>个人纯计件、综合工资4500元</t>
  </si>
  <si>
    <t>清远市诚洋新材料有限公司</t>
  </si>
  <si>
    <t>保安</t>
  </si>
  <si>
    <t>年龄52岁以下，12小时两班倒，吃苦耐劳，服从管理！有保安证优先，有4级残疾证优先！</t>
  </si>
  <si>
    <t>工资待遇：试用期3000元，转正工资3500元。买社保！</t>
  </si>
  <si>
    <t>15768558799邹小姐、19854813454李小姐</t>
  </si>
  <si>
    <t>连州市九陂镇民族工业园公园大道3号  清远市诚洋新材料有限公司</t>
  </si>
  <si>
    <t>广东彩格科技有限公司</t>
  </si>
  <si>
    <t>品质部主管</t>
  </si>
  <si>
    <t>1、20-40岁，大专及以上学历，2年以上管理经验；2、熟悉ISO9001:2015；熟练操作Excel及Word 办公软件；3.负责原材料及产品的检测和判定；ISO9001:2015的管理；</t>
  </si>
  <si>
    <t>薪资6000元-10000元</t>
  </si>
  <si>
    <t>1、入职购买社保；2、每周六天工作制，月休4天。3、为职工提升技能及提供良好的发展空间。4、每年有丰富的活动、聚餐和抽奖活动。</t>
  </si>
  <si>
    <t>招聘电话：18933644735邓小姐</t>
  </si>
  <si>
    <t>连州市民族工业园荔湾路6号广东彩格科技有限公司</t>
  </si>
  <si>
    <t>连州凯润新材料有限公司</t>
  </si>
  <si>
    <t>保洁员</t>
  </si>
  <si>
    <t>年龄40-50周岁，身体健康，工作积极，吃苦耐劳</t>
  </si>
  <si>
    <t>工资2500元-3000元</t>
  </si>
  <si>
    <t>节日津贴、租房补贴、包吃两餐，转正后购买社保</t>
  </si>
  <si>
    <t>17620934071张小姐、13610539936李小姐、3100688</t>
  </si>
  <si>
    <t>连州市城南民族工业园顺连路1号</t>
  </si>
  <si>
    <t>打包员</t>
  </si>
  <si>
    <t>女性，30-45岁，身体健康，工作认真，有经验者优先</t>
  </si>
  <si>
    <t>综合工资3000元/月-4500元/月</t>
  </si>
  <si>
    <t>节日津贴、住宿津贴、年终奖金、包吃两餐（午、晚餐），试用期后购买社保。</t>
  </si>
  <si>
    <t>连州鑫鑫化工有限公司</t>
  </si>
  <si>
    <t>小包装</t>
  </si>
  <si>
    <t>要求初中以上学历，男性，年龄45岁以下，熟悉安全操作规程，能吃苦耐劳，责任心强，有团队精神，有叉车证和三年以上粉体行业同岗位工作经验者优先。</t>
  </si>
  <si>
    <t>综合工资：6000元-10000元；</t>
  </si>
  <si>
    <t>本公司包吃住、买五险、夜班伙食补贴、其它福利随公司发展不断完善。</t>
  </si>
  <si>
    <t>招聘电话：18127237138刘小姐</t>
  </si>
  <si>
    <t>连州市西江镇飞鹅坪太田村连州鑫鑫化工厂</t>
  </si>
  <si>
    <t>清远市博昊塑料制品有限公司</t>
  </si>
  <si>
    <t>临时工</t>
  </si>
  <si>
    <t>年龄25-45岁</t>
  </si>
  <si>
    <t>10元/小时+计件，上班时间自由，包吃两餐，无需夜班。</t>
  </si>
  <si>
    <t>6668816、13727188583李小姐</t>
  </si>
  <si>
    <t>连州市城南民族小微工业园五栋清远市博昊塑料制品有限公司</t>
  </si>
  <si>
    <t>连州市诺誉合成材料有限公司</t>
  </si>
  <si>
    <t>门卫</t>
  </si>
  <si>
    <t>男性，接受上夜班，月休2天。
年龄25-55岁，吃苦耐劳工作态度端正、热情，责任心强，具有较强的沟通能力，执行力强，服从安排。</t>
  </si>
  <si>
    <t>以上岗位薪资3000元-5000元</t>
  </si>
  <si>
    <t>15019304350陈小姐、13431630851邱小姐</t>
  </si>
  <si>
    <t>连州市民族工业园诺誉合成材料有限公司</t>
  </si>
  <si>
    <t>接受上夜班，月休2天。
年龄25-55岁，吃苦耐劳工作态度端正、热情，责任心强，具有较强的沟通能力，执行力强，服从安排。</t>
  </si>
  <si>
    <t>仓库管理员</t>
  </si>
  <si>
    <t>男女不限，熟练使用金蝶系统，三年以上工作经验，接受上夜班，月休2天。
年龄25-55岁，吃苦耐劳工作态度端正、热情，责任心强，具有较强的沟通能力，执行力强，服从安排。</t>
  </si>
  <si>
    <t>厨师</t>
  </si>
  <si>
    <t>男性，三年以上工作经验。接受上夜班，月休2天。
年龄25-55岁，吃苦耐劳工作态度端正、热情，责任心强，具有较强的沟通能力，执行力强，服从安排。</t>
  </si>
  <si>
    <t>14</t>
  </si>
  <si>
    <t>清远市连州爱地旅游发展有限公司</t>
  </si>
  <si>
    <r>
      <rPr>
        <b/>
        <sz val="14"/>
        <rFont val="宋体"/>
        <charset val="134"/>
        <scheme val="minor"/>
      </rPr>
      <t>连州地下河：</t>
    </r>
    <r>
      <rPr>
        <sz val="14"/>
        <rFont val="宋体"/>
        <charset val="134"/>
        <scheme val="minor"/>
      </rPr>
      <t>导游(2人）、渡工（1人）、园林工（1人）</t>
    </r>
  </si>
  <si>
    <t>1、导游(2人）要求：1、身体健康，有团队精神，服从工作安排；2、运用旅游专业知识和技巧，在景点提供游客迎接、引导、景点讲解、咨询以及欢送等服务。
2、渡工（1人）要求：1、40岁以下男性，身体健康，有团队精神，自觉遵守水上交通安全法规和规章制度及《渡口守则》，禁止乘客违规行为，按时按质、安全完成接待任务及其他相关工作。
3、园林工（1人）要求：1、身体健康，听从领导安排，对景区各处绿化地带进行日常保养、修整等工作。</t>
  </si>
  <si>
    <t>1、导游(2人）福利待遇：综合工资4500元/月+购买社保及医保
2、渡工（1人）福利待遇：综合工资4500元/月+购买社保及医保
3、园林工（1人）福利待遇：综合工资3100元/月+购买社保及医保</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</si>
  <si>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</si>
  <si>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林小姐电话：15914983366 /6678688              Email：1239952701@qq.com  潘小姐电话：18826590095/6678688   Email：2234114482@qq.com      翟小姐电话：15915163969/6678688   Email：9885810@qq.com
连州市慧光路181号连州大酒店附楼五楼 清远市连州爱地旅游发展有限公司</t>
  </si>
  <si>
    <r>
      <rPr>
        <b/>
        <sz val="14"/>
        <rFont val="宋体"/>
        <charset val="134"/>
        <scheme val="minor"/>
      </rPr>
      <t>公司总部：</t>
    </r>
    <r>
      <rPr>
        <sz val="14"/>
        <rFont val="宋体"/>
        <charset val="134"/>
        <scheme val="minor"/>
      </rPr>
      <t>行政部副经理（1人）、招商运营部主管（1人）</t>
    </r>
  </si>
  <si>
    <t>行政部副经理（1人）要求：1、主持部门日常工作，负责公司文件收发管理，公司各类行政文书的起草、执行及监督，组织公司各类工作会议等，完成总经办交办的其他相关工作。2、男性，38岁以下，大专学历以上，行政管理、企业管理专业及具备相关经验者优先；工作踏实，肯于吃苦，善于学习，性格开朗。有较强的组织、沟通、协调能力和文字功底。能适应较高强度工作和不定时加班。
招商运营部主管（1人）要求：1、负责公司招商运营部的日常管理等工作；2、负责旅游纪念品、工艺品等公司附加产品的开发和管理工作；3、负责公司交办的其他工作。</t>
  </si>
  <si>
    <t>行政部副经理（1人）福利待遇：5000元/月+购买社保及医保+其他福利。
招商运营部主管福利待遇：综合工资5000元/月+购买社保及医保。</t>
  </si>
  <si>
    <t>连州大酒店：前厅接待（2人、客房服务员（1人）、保安（1人）</t>
  </si>
  <si>
    <t>1、前厅接待（2人）要求：1、身体健康、有责任心，接受客人订房要求，办理客人入住，离店结算工作及其它相关工作。福利待遇：综合工资2900元/月+购买社保及医保
2、客房服务员（1人）要求：1、身体健康，有团队精神，服从工作安排；2、清洁客房、整理布草、及时的为客人提供合理服务等工作。福利待遇：综合工资2700元/月+购买社保及医保
3、保安（1人）要求：对酒店的治安保卫工作和消防工作负责及其它相关工作。福利待遇：综合工资2500元/月+购买社保及医保</t>
  </si>
  <si>
    <t>1、前厅接待（2人）福利待遇：综合工资2900元/月+购买社保及医保
2、客房服务员（1人）福利待遇：综合工资2700元/月+购买社保及医保
3、保安（1人）福利待遇：综合工资2500元/月+购买社保及医保</t>
  </si>
  <si>
    <r>
      <rPr>
        <b/>
        <sz val="14"/>
        <rFont val="宋体"/>
        <charset val="134"/>
        <scheme val="minor"/>
      </rPr>
      <t xml:space="preserve">湟川三峡-龙潭度假区： </t>
    </r>
    <r>
      <rPr>
        <sz val="14"/>
        <rFont val="宋体"/>
        <charset val="134"/>
        <scheme val="minor"/>
      </rPr>
      <t>1、前厅接待（1人）、
2、船舶驾机员（2人）、
3、船舶驾机员学徒（2人、
4、客房服务员（1人）、
5、园林工（2人）、
6、厨工（1人）。</t>
    </r>
  </si>
  <si>
    <t>1、前厅接待（1人）要求：1、身体健康、有责任心，接受客人订房要求，办理客人入住，离店结算工作及其它相关工作。
2、船舶驾机员（2人）要求：1、身体健康、有责任心，负责游船出航及船舶维护，协助景区卫生清洁，码头管理。
3、船舶驾机员学徒（2人）要求：1、身体健康、有责任心，50岁以下男性。
4、客房服务员（1人）要求：1、身体健康，有团队精神，服从工作安排；2、清洁客房、整理布草、及时的为客人提供合理服务等工作。
5、园林工（2人）要求：1、身体健康，听从领导安排，对景区各处绿化地带进行日常保养、修整等工作。
6、厨工（1人）要求：1、身体健康，听从领导安排，负责每天按时出品正餐膳食，保证及时开餐。对饭堂、厨房卫生进行日常打扫等工作，做好饭堂的防火防盗工作。</t>
  </si>
  <si>
    <t>1、前厅接待（1人）福利待遇：综合工资3400元/月+购买社保及医保
2、船舶驾机员（2人）福利待遇：综合工资4000元/月+购买社保及医保
3、船舶驾机员学徒（2人）福利待遇：综合工资2500元/月
4、客房服务员（1人）福利待遇：综合工资3100元/月+购买社保及医保
5、园林工（2人）福利待遇：综合工资2500元/月+购买社保及医保
6、厨工（1人）福利待遇：综合工资2900元/月+购买社保及医保</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</si>
</sst>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2"/>
      <name val="宋体"/>
      <charset val="134"/>
    </font>
    <font>
      <sz val="14"/>
      <name val="宋体"/>
      <charset val="134"/>
    </font>
    <font>
      <b/>
      <sz val="22"/>
      <name val="宋体"/>
      <charset val="134"/>
    </font>
    <font>
      <b/>
      <sz val="14"/>
      <name val="宋体"/>
      <charset val="134"/>
    </font>
    <font>
      <sz val="14"/>
      <color theme="1"/>
      <name val="宋体"/>
      <charset val="134"/>
    </font>
    <font>
      <sz val="14"/>
      <color rgb="FF000000"/>
      <name val="宋体"/>
      <charset val="134"/>
    </font>
    <font>
      <sz val="14"/>
      <name val="宋体"/>
      <charset val="134"/>
      <scheme val="minor"/>
    </font>
    <font>
      <b/>
      <sz val="14"/>
      <name val="宋体"/>
      <charset val="134"/>
      <scheme val="minor"/>
    </font>
    <font>
      <sz val="14"/>
      <color theme="1"/>
      <name val="宋体"/>
      <charset val="134"/>
      <scheme val="minor"/>
    </font>
    <font>
      <sz val="12"/>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21" borderId="0" applyNumberFormat="0" applyBorder="0" applyAlignment="0" applyProtection="0">
      <alignment vertical="center"/>
    </xf>
    <xf numFmtId="0" fontId="16" fillId="0" borderId="10" applyNumberFormat="0" applyFill="0" applyAlignment="0" applyProtection="0">
      <alignment vertical="center"/>
    </xf>
    <xf numFmtId="0" fontId="19" fillId="20" borderId="0" applyNumberFormat="0" applyBorder="0" applyAlignment="0" applyProtection="0">
      <alignment vertical="center"/>
    </xf>
    <xf numFmtId="0" fontId="20" fillId="14" borderId="7" applyNumberFormat="0" applyAlignment="0" applyProtection="0">
      <alignment vertical="center"/>
    </xf>
    <xf numFmtId="0" fontId="29" fillId="14" borderId="11" applyNumberFormat="0" applyAlignment="0" applyProtection="0">
      <alignment vertical="center"/>
    </xf>
    <xf numFmtId="0" fontId="12" fillId="6" borderId="5"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cellStyleXfs>
  <cellXfs count="48">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49" fontId="2" fillId="0" borderId="4"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0" xfId="0" applyFont="1" applyFill="1" applyAlignment="1">
      <alignment horizontal="center" vertical="center"/>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justify" vertical="center" wrapText="1"/>
    </xf>
    <xf numFmtId="0" fontId="2" fillId="0" borderId="3"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0" xfId="0" applyNumberFormat="1" applyFont="1" applyFill="1" applyBorder="1" applyAlignment="1">
      <alignment horizontal="left" vertical="center" wrapText="1"/>
    </xf>
    <xf numFmtId="49" fontId="10" fillId="0" borderId="0"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5" fillId="0" borderId="1" xfId="0" applyFont="1" applyFill="1" applyBorder="1" applyAlignment="1">
      <alignment horizontal="justify" vertical="center"/>
    </xf>
    <xf numFmtId="0" fontId="5" fillId="0" borderId="2" xfId="0" applyFont="1" applyFill="1" applyBorder="1" applyAlignment="1">
      <alignment horizontal="justify" vertical="center"/>
    </xf>
    <xf numFmtId="49" fontId="7"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49" fontId="7" fillId="0" borderId="0"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5"/>
  <sheetViews>
    <sheetView tabSelected="1" workbookViewId="0">
      <pane ySplit="3" topLeftCell="A4" activePane="bottomLeft" state="frozen"/>
      <selection/>
      <selection pane="bottomLeft" activeCell="A1" sqref="A1:M1"/>
    </sheetView>
  </sheetViews>
  <sheetFormatPr defaultColWidth="9" defaultRowHeight="14.25"/>
  <cols>
    <col min="1" max="1" width="6.25" style="1" customWidth="1"/>
    <col min="2" max="2" width="11.5583333333333" style="1" customWidth="1"/>
    <col min="3" max="3" width="27.5" style="1" customWidth="1"/>
    <col min="4" max="7" width="17.9166666666667" style="1" customWidth="1"/>
    <col min="8" max="8" width="48.1833333333333" style="1" customWidth="1"/>
    <col min="9" max="9" width="50.6666666666667" style="1" customWidth="1"/>
    <col min="10" max="10" width="37.5" style="1" customWidth="1"/>
    <col min="11" max="11" width="24.375" style="1" customWidth="1"/>
    <col min="12" max="12" width="24.9" style="1" customWidth="1"/>
    <col min="13" max="13" width="14.5" style="1" customWidth="1"/>
    <col min="14" max="16384" width="9" style="1"/>
  </cols>
  <sheetData>
    <row r="1" s="1" customFormat="1" ht="48" customHeight="1" spans="1:13">
      <c r="A1" s="4" t="s">
        <v>0</v>
      </c>
      <c r="B1" s="4"/>
      <c r="C1" s="4"/>
      <c r="D1" s="4"/>
      <c r="E1" s="4"/>
      <c r="F1" s="4"/>
      <c r="G1" s="4"/>
      <c r="H1" s="4"/>
      <c r="I1" s="4"/>
      <c r="J1" s="4"/>
      <c r="K1" s="4"/>
      <c r="L1" s="4"/>
      <c r="M1" s="4"/>
    </row>
    <row r="2" s="1" customFormat="1" ht="48" customHeight="1"/>
    <row r="3" s="1" customFormat="1" ht="42" customHeight="1" spans="1:13">
      <c r="A3" s="5" t="s">
        <v>1</v>
      </c>
      <c r="B3" s="5" t="s">
        <v>2</v>
      </c>
      <c r="C3" s="5" t="s">
        <v>3</v>
      </c>
      <c r="D3" s="5" t="s">
        <v>4</v>
      </c>
      <c r="E3" s="5" t="s">
        <v>5</v>
      </c>
      <c r="F3" s="5" t="s">
        <v>6</v>
      </c>
      <c r="G3" s="5" t="s">
        <v>7</v>
      </c>
      <c r="H3" s="5" t="s">
        <v>8</v>
      </c>
      <c r="I3" s="5" t="s">
        <v>9</v>
      </c>
      <c r="J3" s="5" t="s">
        <v>10</v>
      </c>
      <c r="K3" s="5" t="s">
        <v>11</v>
      </c>
      <c r="L3" s="5" t="s">
        <v>12</v>
      </c>
      <c r="M3" s="5" t="s">
        <v>13</v>
      </c>
    </row>
    <row r="4" s="1" customFormat="1" ht="42" customHeight="1" spans="1:13">
      <c r="A4" s="6">
        <v>1</v>
      </c>
      <c r="B4" s="7" t="s">
        <v>14</v>
      </c>
      <c r="C4" s="8" t="s">
        <v>15</v>
      </c>
      <c r="D4" s="9">
        <v>3</v>
      </c>
      <c r="E4" s="8"/>
      <c r="F4" s="8"/>
      <c r="G4" s="9">
        <v>3</v>
      </c>
      <c r="H4" s="7" t="s">
        <v>16</v>
      </c>
      <c r="I4" s="7" t="s">
        <v>17</v>
      </c>
      <c r="J4" s="7" t="s">
        <v>18</v>
      </c>
      <c r="K4" s="7" t="s">
        <v>19</v>
      </c>
      <c r="L4" s="7" t="s">
        <v>20</v>
      </c>
      <c r="M4" s="37"/>
    </row>
    <row r="5" s="1" customFormat="1" ht="42" customHeight="1" spans="1:13">
      <c r="A5" s="10"/>
      <c r="B5" s="10"/>
      <c r="C5" s="8" t="s">
        <v>21</v>
      </c>
      <c r="D5" s="9">
        <v>3</v>
      </c>
      <c r="E5" s="8"/>
      <c r="F5" s="8"/>
      <c r="G5" s="9">
        <v>3</v>
      </c>
      <c r="H5" s="10"/>
      <c r="I5" s="10"/>
      <c r="J5" s="10"/>
      <c r="K5" s="10"/>
      <c r="L5" s="10"/>
      <c r="M5" s="25"/>
    </row>
    <row r="6" s="1" customFormat="1" ht="42" customHeight="1" spans="1:13">
      <c r="A6" s="10"/>
      <c r="B6" s="10"/>
      <c r="C6" s="8" t="s">
        <v>22</v>
      </c>
      <c r="D6" s="9">
        <v>3</v>
      </c>
      <c r="E6" s="8"/>
      <c r="F6" s="8"/>
      <c r="G6" s="9">
        <v>3</v>
      </c>
      <c r="H6" s="10"/>
      <c r="I6" s="10"/>
      <c r="J6" s="10"/>
      <c r="K6" s="10"/>
      <c r="L6" s="10"/>
      <c r="M6" s="25"/>
    </row>
    <row r="7" s="1" customFormat="1" ht="42" customHeight="1" spans="1:13">
      <c r="A7" s="10"/>
      <c r="B7" s="10"/>
      <c r="C7" s="8" t="s">
        <v>23</v>
      </c>
      <c r="D7" s="9">
        <v>3</v>
      </c>
      <c r="E7" s="8"/>
      <c r="F7" s="8"/>
      <c r="G7" s="9">
        <v>3</v>
      </c>
      <c r="H7" s="10"/>
      <c r="I7" s="10"/>
      <c r="J7" s="10"/>
      <c r="K7" s="10"/>
      <c r="L7" s="10"/>
      <c r="M7" s="32"/>
    </row>
    <row r="8" s="1" customFormat="1" ht="39" customHeight="1" spans="1:13">
      <c r="A8" s="9">
        <v>2</v>
      </c>
      <c r="B8" s="7" t="s">
        <v>24</v>
      </c>
      <c r="C8" s="11" t="s">
        <v>25</v>
      </c>
      <c r="D8" s="9">
        <v>10</v>
      </c>
      <c r="E8" s="9">
        <v>5</v>
      </c>
      <c r="F8" s="8"/>
      <c r="G8" s="9">
        <v>5</v>
      </c>
      <c r="H8" s="7"/>
      <c r="I8" s="8" t="s">
        <v>26</v>
      </c>
      <c r="J8" s="7" t="s">
        <v>27</v>
      </c>
      <c r="K8" s="7" t="s">
        <v>28</v>
      </c>
      <c r="L8" s="7" t="s">
        <v>29</v>
      </c>
      <c r="M8" s="7"/>
    </row>
    <row r="9" s="1" customFormat="1" ht="36" customHeight="1" spans="1:13">
      <c r="A9" s="8"/>
      <c r="B9" s="10"/>
      <c r="C9" s="8" t="s">
        <v>30</v>
      </c>
      <c r="D9" s="9">
        <v>6</v>
      </c>
      <c r="E9" s="9">
        <v>4</v>
      </c>
      <c r="F9" s="8"/>
      <c r="G9" s="9">
        <v>2</v>
      </c>
      <c r="H9" s="10"/>
      <c r="I9" s="8" t="s">
        <v>31</v>
      </c>
      <c r="J9" s="10"/>
      <c r="K9" s="10"/>
      <c r="L9" s="10"/>
      <c r="M9" s="10"/>
    </row>
    <row r="10" s="1" customFormat="1" ht="34" customHeight="1" spans="1:13">
      <c r="A10" s="8"/>
      <c r="B10" s="10"/>
      <c r="C10" s="8" t="s">
        <v>32</v>
      </c>
      <c r="D10" s="9">
        <v>10</v>
      </c>
      <c r="E10" s="9">
        <v>5</v>
      </c>
      <c r="F10" s="8"/>
      <c r="G10" s="9">
        <v>5</v>
      </c>
      <c r="H10" s="10"/>
      <c r="I10" s="8" t="s">
        <v>33</v>
      </c>
      <c r="J10" s="10"/>
      <c r="K10" s="10"/>
      <c r="L10" s="10"/>
      <c r="M10" s="10"/>
    </row>
    <row r="11" s="1" customFormat="1" ht="27" customHeight="1" spans="1:13">
      <c r="A11" s="8"/>
      <c r="B11" s="10"/>
      <c r="C11" s="8" t="s">
        <v>34</v>
      </c>
      <c r="D11" s="9">
        <v>2</v>
      </c>
      <c r="E11" s="9"/>
      <c r="F11" s="9">
        <v>2</v>
      </c>
      <c r="G11" s="8"/>
      <c r="H11" s="10"/>
      <c r="I11" s="8" t="s">
        <v>35</v>
      </c>
      <c r="J11" s="10"/>
      <c r="K11" s="10"/>
      <c r="L11" s="10"/>
      <c r="M11" s="10"/>
    </row>
    <row r="12" s="1" customFormat="1" ht="33" customHeight="1" spans="1:13">
      <c r="A12" s="8"/>
      <c r="B12" s="12"/>
      <c r="C12" s="8" t="s">
        <v>36</v>
      </c>
      <c r="D12" s="9">
        <v>10</v>
      </c>
      <c r="E12" s="9">
        <v>5</v>
      </c>
      <c r="F12" s="9">
        <v>5</v>
      </c>
      <c r="G12" s="8"/>
      <c r="H12" s="12"/>
      <c r="I12" s="8" t="s">
        <v>37</v>
      </c>
      <c r="J12" s="12"/>
      <c r="K12" s="12"/>
      <c r="L12" s="12"/>
      <c r="M12" s="12"/>
    </row>
    <row r="13" s="1" customFormat="1" ht="129" customHeight="1" spans="1:13">
      <c r="A13" s="13">
        <v>3</v>
      </c>
      <c r="B13" s="8" t="s">
        <v>38</v>
      </c>
      <c r="C13" s="8" t="s">
        <v>39</v>
      </c>
      <c r="D13" s="9">
        <v>3</v>
      </c>
      <c r="E13" s="9">
        <v>3</v>
      </c>
      <c r="F13" s="9"/>
      <c r="G13" s="9"/>
      <c r="H13" s="14" t="s">
        <v>40</v>
      </c>
      <c r="I13" s="8" t="s">
        <v>41</v>
      </c>
      <c r="J13" s="8" t="s">
        <v>42</v>
      </c>
      <c r="K13" s="8" t="s">
        <v>43</v>
      </c>
      <c r="L13" s="8" t="s">
        <v>44</v>
      </c>
      <c r="M13" s="5"/>
    </row>
    <row r="14" s="1" customFormat="1" ht="111" customHeight="1" spans="1:13">
      <c r="A14" s="13">
        <v>4</v>
      </c>
      <c r="B14" s="8" t="s">
        <v>45</v>
      </c>
      <c r="C14" s="8" t="s">
        <v>46</v>
      </c>
      <c r="D14" s="9">
        <v>15</v>
      </c>
      <c r="E14" s="9">
        <v>10</v>
      </c>
      <c r="F14" s="9">
        <v>5</v>
      </c>
      <c r="G14" s="9"/>
      <c r="H14" s="14" t="s">
        <v>47</v>
      </c>
      <c r="I14" s="14" t="s">
        <v>48</v>
      </c>
      <c r="J14" s="7" t="s">
        <v>49</v>
      </c>
      <c r="K14" s="7" t="s">
        <v>50</v>
      </c>
      <c r="L14" s="8" t="s">
        <v>51</v>
      </c>
      <c r="M14" s="7"/>
    </row>
    <row r="15" s="1" customFormat="1" ht="109" customHeight="1" spans="1:13">
      <c r="A15" s="5"/>
      <c r="B15" s="8"/>
      <c r="C15" s="8" t="s">
        <v>52</v>
      </c>
      <c r="D15" s="9">
        <v>1</v>
      </c>
      <c r="E15" s="9"/>
      <c r="F15" s="9"/>
      <c r="G15" s="9">
        <v>1</v>
      </c>
      <c r="H15" s="14" t="s">
        <v>53</v>
      </c>
      <c r="I15" s="14" t="s">
        <v>54</v>
      </c>
      <c r="J15" s="10"/>
      <c r="K15" s="10"/>
      <c r="L15" s="8"/>
      <c r="M15" s="10"/>
    </row>
    <row r="16" s="1" customFormat="1" ht="177" customHeight="1" spans="1:13">
      <c r="A16" s="5"/>
      <c r="B16" s="8"/>
      <c r="C16" s="8" t="s">
        <v>55</v>
      </c>
      <c r="D16" s="9">
        <v>1</v>
      </c>
      <c r="E16" s="9"/>
      <c r="F16" s="9"/>
      <c r="G16" s="9">
        <v>1</v>
      </c>
      <c r="H16" s="14" t="s">
        <v>56</v>
      </c>
      <c r="I16" s="14" t="s">
        <v>57</v>
      </c>
      <c r="J16" s="12"/>
      <c r="K16" s="12"/>
      <c r="L16" s="8"/>
      <c r="M16" s="12"/>
    </row>
    <row r="17" s="1" customFormat="1" ht="94" customHeight="1" spans="1:13">
      <c r="A17" s="13">
        <v>5</v>
      </c>
      <c r="B17" s="8" t="s">
        <v>58</v>
      </c>
      <c r="C17" s="8" t="s">
        <v>59</v>
      </c>
      <c r="D17" s="9">
        <v>15</v>
      </c>
      <c r="E17" s="9">
        <v>10</v>
      </c>
      <c r="F17" s="9">
        <v>5</v>
      </c>
      <c r="G17" s="9"/>
      <c r="H17" s="15" t="s">
        <v>60</v>
      </c>
      <c r="I17" s="14" t="s">
        <v>61</v>
      </c>
      <c r="J17" s="8" t="s">
        <v>62</v>
      </c>
      <c r="K17" s="8" t="s">
        <v>63</v>
      </c>
      <c r="L17" s="8" t="s">
        <v>64</v>
      </c>
      <c r="M17" s="8" t="s">
        <v>65</v>
      </c>
    </row>
    <row r="18" s="2" customFormat="1" ht="262" customHeight="1" spans="1:13">
      <c r="A18" s="5"/>
      <c r="B18" s="8"/>
      <c r="C18" s="8" t="s">
        <v>66</v>
      </c>
      <c r="D18" s="9">
        <v>5</v>
      </c>
      <c r="E18" s="9">
        <v>5</v>
      </c>
      <c r="F18" s="9"/>
      <c r="G18" s="9"/>
      <c r="H18" s="15" t="s">
        <v>67</v>
      </c>
      <c r="I18" s="14" t="s">
        <v>68</v>
      </c>
      <c r="J18" s="8"/>
      <c r="K18" s="8"/>
      <c r="L18" s="8"/>
      <c r="M18" s="8"/>
    </row>
    <row r="19" s="2" customFormat="1" ht="70" customHeight="1" spans="1:13">
      <c r="A19" s="13">
        <v>6</v>
      </c>
      <c r="B19" s="8" t="s">
        <v>69</v>
      </c>
      <c r="C19" s="8" t="s">
        <v>70</v>
      </c>
      <c r="D19" s="9">
        <v>3</v>
      </c>
      <c r="E19" s="9"/>
      <c r="F19" s="9">
        <v>3</v>
      </c>
      <c r="G19" s="9"/>
      <c r="H19" s="8" t="s">
        <v>71</v>
      </c>
      <c r="I19" s="8" t="s">
        <v>72</v>
      </c>
      <c r="J19" s="8"/>
      <c r="K19" s="8" t="s">
        <v>73</v>
      </c>
      <c r="L19" s="8" t="s">
        <v>74</v>
      </c>
      <c r="M19" s="7"/>
    </row>
    <row r="20" s="2" customFormat="1" ht="52" customHeight="1" spans="1:13">
      <c r="A20" s="5"/>
      <c r="B20" s="8"/>
      <c r="C20" s="16" t="s">
        <v>75</v>
      </c>
      <c r="D20" s="9">
        <v>1</v>
      </c>
      <c r="E20" s="9"/>
      <c r="F20" s="9"/>
      <c r="G20" s="9">
        <v>1</v>
      </c>
      <c r="H20" s="8" t="s">
        <v>76</v>
      </c>
      <c r="I20" s="38" t="s">
        <v>77</v>
      </c>
      <c r="J20" s="8"/>
      <c r="K20" s="8"/>
      <c r="L20" s="8"/>
      <c r="M20" s="12"/>
    </row>
    <row r="21" s="2" customFormat="1" ht="162" customHeight="1" spans="1:13">
      <c r="A21" s="13">
        <v>7</v>
      </c>
      <c r="B21" s="17" t="s">
        <v>78</v>
      </c>
      <c r="C21" s="17" t="s">
        <v>79</v>
      </c>
      <c r="D21" s="17">
        <v>1</v>
      </c>
      <c r="E21" s="17"/>
      <c r="F21" s="17"/>
      <c r="G21" s="17">
        <v>1</v>
      </c>
      <c r="H21" s="17" t="s">
        <v>80</v>
      </c>
      <c r="I21" s="17" t="s">
        <v>81</v>
      </c>
      <c r="J21" s="17"/>
      <c r="K21" s="17" t="s">
        <v>82</v>
      </c>
      <c r="L21" s="17" t="s">
        <v>83</v>
      </c>
      <c r="M21" s="7"/>
    </row>
    <row r="22" s="2" customFormat="1" ht="63" customHeight="1" spans="1:13">
      <c r="A22" s="13"/>
      <c r="B22" s="17"/>
      <c r="C22" s="17" t="s">
        <v>84</v>
      </c>
      <c r="D22" s="17">
        <v>1</v>
      </c>
      <c r="E22" s="17"/>
      <c r="F22" s="17"/>
      <c r="G22" s="17">
        <v>1</v>
      </c>
      <c r="H22" s="17" t="s">
        <v>85</v>
      </c>
      <c r="I22" s="17" t="s">
        <v>86</v>
      </c>
      <c r="J22" s="17"/>
      <c r="K22" s="17"/>
      <c r="L22" s="17"/>
      <c r="M22" s="10"/>
    </row>
    <row r="23" s="2" customFormat="1" ht="87" customHeight="1" spans="1:13">
      <c r="A23" s="13">
        <v>8</v>
      </c>
      <c r="B23" s="8" t="s">
        <v>87</v>
      </c>
      <c r="C23" s="8" t="s">
        <v>88</v>
      </c>
      <c r="D23" s="9">
        <v>1</v>
      </c>
      <c r="E23" s="9">
        <v>1</v>
      </c>
      <c r="F23" s="9"/>
      <c r="G23" s="9"/>
      <c r="H23" s="8" t="s">
        <v>89</v>
      </c>
      <c r="I23" s="8" t="s">
        <v>90</v>
      </c>
      <c r="J23" s="8"/>
      <c r="K23" s="8" t="s">
        <v>91</v>
      </c>
      <c r="L23" s="8" t="s">
        <v>92</v>
      </c>
      <c r="M23" s="8"/>
    </row>
    <row r="24" s="2" customFormat="1" ht="109" customHeight="1" spans="1:13">
      <c r="A24" s="13">
        <v>9</v>
      </c>
      <c r="B24" s="8" t="s">
        <v>93</v>
      </c>
      <c r="C24" s="18" t="s">
        <v>94</v>
      </c>
      <c r="D24" s="19">
        <v>1</v>
      </c>
      <c r="E24" s="19"/>
      <c r="F24" s="19"/>
      <c r="G24" s="19">
        <v>1</v>
      </c>
      <c r="H24" s="20" t="s">
        <v>95</v>
      </c>
      <c r="I24" s="11" t="s">
        <v>96</v>
      </c>
      <c r="J24" s="7" t="s">
        <v>97</v>
      </c>
      <c r="K24" s="8" t="s">
        <v>98</v>
      </c>
      <c r="L24" s="8" t="s">
        <v>99</v>
      </c>
      <c r="M24" s="8"/>
    </row>
    <row r="25" s="1" customFormat="1" ht="72" customHeight="1" spans="1:13">
      <c r="A25" s="6">
        <v>10</v>
      </c>
      <c r="B25" s="7" t="s">
        <v>100</v>
      </c>
      <c r="C25" s="8" t="s">
        <v>101</v>
      </c>
      <c r="D25" s="9">
        <v>1</v>
      </c>
      <c r="E25" s="8"/>
      <c r="F25" s="9"/>
      <c r="G25" s="9">
        <v>1</v>
      </c>
      <c r="H25" s="20" t="s">
        <v>102</v>
      </c>
      <c r="I25" s="39" t="s">
        <v>103</v>
      </c>
      <c r="J25" s="39" t="s">
        <v>104</v>
      </c>
      <c r="K25" s="8" t="s">
        <v>105</v>
      </c>
      <c r="L25" s="39" t="s">
        <v>106</v>
      </c>
      <c r="M25" s="10"/>
    </row>
    <row r="26" s="1" customFormat="1" ht="66" customHeight="1" spans="1:13">
      <c r="A26" s="12"/>
      <c r="B26" s="12"/>
      <c r="C26" s="11" t="s">
        <v>107</v>
      </c>
      <c r="D26" s="9">
        <v>1</v>
      </c>
      <c r="E26" s="8"/>
      <c r="F26" s="9">
        <v>1</v>
      </c>
      <c r="G26" s="9"/>
      <c r="H26" s="20" t="s">
        <v>108</v>
      </c>
      <c r="I26" s="39" t="s">
        <v>109</v>
      </c>
      <c r="J26" s="39" t="s">
        <v>110</v>
      </c>
      <c r="K26" s="8" t="s">
        <v>105</v>
      </c>
      <c r="L26" s="39" t="s">
        <v>106</v>
      </c>
      <c r="M26" s="12"/>
    </row>
    <row r="27" s="1" customFormat="1" ht="84" customHeight="1" spans="1:13">
      <c r="A27" s="9">
        <v>11</v>
      </c>
      <c r="B27" s="8" t="s">
        <v>111</v>
      </c>
      <c r="C27" s="11" t="s">
        <v>112</v>
      </c>
      <c r="D27" s="9">
        <v>3</v>
      </c>
      <c r="E27" s="9">
        <v>3</v>
      </c>
      <c r="F27" s="8"/>
      <c r="G27" s="8"/>
      <c r="H27" s="20" t="s">
        <v>113</v>
      </c>
      <c r="I27" s="39" t="s">
        <v>114</v>
      </c>
      <c r="J27" s="8" t="s">
        <v>115</v>
      </c>
      <c r="K27" s="39" t="s">
        <v>116</v>
      </c>
      <c r="L27" s="8" t="s">
        <v>117</v>
      </c>
      <c r="M27" s="8"/>
    </row>
    <row r="28" s="1" customFormat="1" ht="73" customHeight="1" spans="1:15">
      <c r="A28" s="21">
        <v>12</v>
      </c>
      <c r="B28" s="22" t="s">
        <v>118</v>
      </c>
      <c r="C28" s="7" t="s">
        <v>119</v>
      </c>
      <c r="D28" s="6">
        <v>3</v>
      </c>
      <c r="E28" s="6"/>
      <c r="F28" s="7"/>
      <c r="G28" s="6">
        <v>3</v>
      </c>
      <c r="H28" s="3" t="s">
        <v>120</v>
      </c>
      <c r="I28" s="40" t="s">
        <v>121</v>
      </c>
      <c r="J28" s="23"/>
      <c r="K28" s="23" t="s">
        <v>122</v>
      </c>
      <c r="L28" s="23" t="s">
        <v>123</v>
      </c>
      <c r="M28" s="8"/>
      <c r="N28" s="34"/>
      <c r="O28" s="34"/>
    </row>
    <row r="29" s="1" customFormat="1" ht="94" customHeight="1" spans="1:13">
      <c r="A29" s="6">
        <v>13</v>
      </c>
      <c r="B29" s="22" t="s">
        <v>124</v>
      </c>
      <c r="C29" s="11" t="s">
        <v>125</v>
      </c>
      <c r="D29" s="9">
        <v>2</v>
      </c>
      <c r="E29" s="9">
        <v>2</v>
      </c>
      <c r="F29" s="9"/>
      <c r="G29" s="8"/>
      <c r="H29" s="20" t="s">
        <v>126</v>
      </c>
      <c r="I29" s="7" t="s">
        <v>127</v>
      </c>
      <c r="J29" s="8"/>
      <c r="K29" s="22" t="s">
        <v>128</v>
      </c>
      <c r="L29" s="22" t="s">
        <v>129</v>
      </c>
      <c r="M29" s="7"/>
    </row>
    <row r="30" s="1" customFormat="1" ht="91" customHeight="1" spans="1:13">
      <c r="A30" s="10"/>
      <c r="B30" s="23"/>
      <c r="C30" s="11" t="s">
        <v>15</v>
      </c>
      <c r="D30" s="9">
        <v>3</v>
      </c>
      <c r="E30" s="9"/>
      <c r="F30" s="9"/>
      <c r="G30" s="9">
        <v>3</v>
      </c>
      <c r="H30" s="20" t="s">
        <v>130</v>
      </c>
      <c r="I30" s="10"/>
      <c r="J30" s="8"/>
      <c r="K30" s="23"/>
      <c r="L30" s="23"/>
      <c r="M30" s="10"/>
    </row>
    <row r="31" s="1" customFormat="1" ht="102" customHeight="1" spans="1:13">
      <c r="A31" s="10"/>
      <c r="B31" s="23"/>
      <c r="C31" s="11" t="s">
        <v>131</v>
      </c>
      <c r="D31" s="9">
        <v>3</v>
      </c>
      <c r="E31" s="9"/>
      <c r="F31" s="9"/>
      <c r="G31" s="9">
        <v>3</v>
      </c>
      <c r="H31" s="20" t="s">
        <v>132</v>
      </c>
      <c r="I31" s="10"/>
      <c r="J31" s="8"/>
      <c r="K31" s="23"/>
      <c r="L31" s="23"/>
      <c r="M31" s="10"/>
    </row>
    <row r="32" s="1" customFormat="1" ht="102" customHeight="1" spans="1:13">
      <c r="A32" s="12"/>
      <c r="B32" s="24"/>
      <c r="C32" s="11" t="s">
        <v>133</v>
      </c>
      <c r="D32" s="9">
        <v>1</v>
      </c>
      <c r="E32" s="9">
        <v>1</v>
      </c>
      <c r="F32" s="9"/>
      <c r="G32" s="8"/>
      <c r="H32" s="20" t="s">
        <v>134</v>
      </c>
      <c r="I32" s="12"/>
      <c r="J32" s="8"/>
      <c r="K32" s="24"/>
      <c r="L32" s="24"/>
      <c r="M32" s="12"/>
    </row>
    <row r="33" s="1" customFormat="1" ht="238" customHeight="1" spans="1:13">
      <c r="A33" s="25" t="s">
        <v>135</v>
      </c>
      <c r="B33" s="26" t="s">
        <v>136</v>
      </c>
      <c r="C33" s="27" t="s">
        <v>137</v>
      </c>
      <c r="D33" s="28">
        <v>4</v>
      </c>
      <c r="E33" s="28">
        <v>1</v>
      </c>
      <c r="F33" s="29"/>
      <c r="G33" s="29">
        <v>3</v>
      </c>
      <c r="H33" s="30" t="s">
        <v>138</v>
      </c>
      <c r="I33" s="30" t="s">
        <v>139</v>
      </c>
      <c r="J33" s="41" t="s">
        <v>140</v>
      </c>
      <c r="K33" s="42" t="s">
        <v>141</v>
      </c>
      <c r="L33" s="22"/>
      <c r="M33" s="7"/>
    </row>
    <row r="34" s="1" customFormat="1" ht="261" customHeight="1" spans="1:13">
      <c r="A34" s="25"/>
      <c r="B34" s="26" t="s">
        <v>136</v>
      </c>
      <c r="C34" s="27" t="s">
        <v>142</v>
      </c>
      <c r="D34" s="28">
        <v>2</v>
      </c>
      <c r="E34" s="28">
        <v>1</v>
      </c>
      <c r="F34" s="29"/>
      <c r="G34" s="29">
        <v>1</v>
      </c>
      <c r="H34" s="30" t="s">
        <v>143</v>
      </c>
      <c r="I34" s="30" t="s">
        <v>144</v>
      </c>
      <c r="J34" s="43"/>
      <c r="K34" s="44"/>
      <c r="L34" s="23"/>
      <c r="M34" s="10"/>
    </row>
    <row r="35" s="1" customFormat="1" ht="211" customHeight="1" spans="1:13">
      <c r="A35" s="25"/>
      <c r="B35" s="26" t="s">
        <v>136</v>
      </c>
      <c r="C35" s="27" t="s">
        <v>145</v>
      </c>
      <c r="D35" s="31">
        <v>4</v>
      </c>
      <c r="E35" s="28">
        <v>1</v>
      </c>
      <c r="F35" s="29">
        <v>1</v>
      </c>
      <c r="G35" s="29">
        <v>2</v>
      </c>
      <c r="H35" s="30" t="s">
        <v>146</v>
      </c>
      <c r="I35" s="30" t="s">
        <v>147</v>
      </c>
      <c r="J35" s="43"/>
      <c r="K35" s="44"/>
      <c r="L35" s="23"/>
      <c r="M35" s="10"/>
    </row>
    <row r="36" s="1" customFormat="1" ht="357" customHeight="1" spans="1:13">
      <c r="A36" s="32"/>
      <c r="B36" s="26" t="s">
        <v>136</v>
      </c>
      <c r="C36" s="27" t="s">
        <v>148</v>
      </c>
      <c r="D36" s="31">
        <v>9</v>
      </c>
      <c r="E36" s="28">
        <v>5</v>
      </c>
      <c r="F36" s="29">
        <v>2</v>
      </c>
      <c r="G36" s="33">
        <v>2</v>
      </c>
      <c r="H36" s="30" t="s">
        <v>149</v>
      </c>
      <c r="I36" s="30" t="s">
        <v>150</v>
      </c>
      <c r="J36" s="45"/>
      <c r="K36" s="46"/>
      <c r="L36" s="23"/>
      <c r="M36" s="12"/>
    </row>
    <row r="37" s="3" customFormat="1" ht="18.75" spans="2:13">
      <c r="B37" s="34"/>
      <c r="C37" s="34"/>
      <c r="D37">
        <f>SUM(D4:D36)</f>
        <v>134</v>
      </c>
      <c r="E37">
        <f>SUM(E4:E36)</f>
        <v>62</v>
      </c>
      <c r="F37">
        <f>SUM(F4:F36)</f>
        <v>24</v>
      </c>
      <c r="G37">
        <f>SUM(G4:G36)</f>
        <v>48</v>
      </c>
      <c r="H37" s="35"/>
      <c r="I37" s="34"/>
      <c r="J37" s="34"/>
      <c r="K37" s="34"/>
      <c r="L37" s="34"/>
      <c r="M37" s="47"/>
    </row>
    <row r="38" s="3" customFormat="1" ht="18.75" spans="2:13">
      <c r="B38" s="34"/>
      <c r="C38" s="34"/>
      <c r="D38" s="34"/>
      <c r="E38" s="34"/>
      <c r="F38" s="34"/>
      <c r="G38" s="34"/>
      <c r="H38" s="35"/>
      <c r="I38" s="34"/>
      <c r="J38" s="34"/>
      <c r="K38" s="34"/>
      <c r="L38" s="34"/>
      <c r="M38" s="34"/>
    </row>
    <row r="39" s="3" customFormat="1" ht="18.75" spans="2:13">
      <c r="B39" s="34"/>
      <c r="C39" s="34"/>
      <c r="D39" s="34"/>
      <c r="E39" s="34"/>
      <c r="F39" s="34"/>
      <c r="G39" s="34"/>
      <c r="H39" s="35"/>
      <c r="I39" s="34"/>
      <c r="J39" s="34"/>
      <c r="K39" s="34"/>
      <c r="L39" s="34"/>
      <c r="M39" s="34"/>
    </row>
    <row r="40" s="3" customFormat="1" ht="18.75" spans="2:13">
      <c r="B40" s="34"/>
      <c r="C40" s="34"/>
      <c r="D40" s="34"/>
      <c r="E40" s="34"/>
      <c r="F40" s="34"/>
      <c r="G40" s="34"/>
      <c r="H40" s="35"/>
      <c r="I40" s="34"/>
      <c r="J40" s="34"/>
      <c r="K40" s="34"/>
      <c r="L40" s="34"/>
      <c r="M40" s="34"/>
    </row>
    <row r="41" spans="2:13">
      <c r="B41" s="36"/>
      <c r="C41" s="36"/>
      <c r="D41" s="36"/>
      <c r="E41" s="36"/>
      <c r="F41" s="36"/>
      <c r="G41" s="36"/>
      <c r="H41" s="36"/>
      <c r="I41" s="36"/>
      <c r="J41" s="36"/>
      <c r="K41" s="36"/>
      <c r="L41" s="36"/>
      <c r="M41" s="36"/>
    </row>
    <row r="42" spans="2:13">
      <c r="B42" s="36"/>
      <c r="C42" s="36"/>
      <c r="D42" s="36"/>
      <c r="E42" s="36"/>
      <c r="F42" s="36"/>
      <c r="G42" s="36"/>
      <c r="H42" s="36"/>
      <c r="I42" s="36"/>
      <c r="J42" s="36"/>
      <c r="K42" s="36"/>
      <c r="L42" s="36"/>
      <c r="M42" s="36"/>
    </row>
    <row r="43" spans="2:13">
      <c r="B43" s="36"/>
      <c r="C43" s="36"/>
      <c r="D43" s="36"/>
      <c r="E43" s="36"/>
      <c r="F43" s="36"/>
      <c r="G43" s="36"/>
      <c r="H43" s="36"/>
      <c r="I43" s="36"/>
      <c r="J43" s="36"/>
      <c r="K43" s="36"/>
      <c r="L43" s="36"/>
      <c r="M43" s="36"/>
    </row>
    <row r="44" spans="2:13">
      <c r="B44" s="36"/>
      <c r="C44" s="36"/>
      <c r="D44" s="36"/>
      <c r="E44" s="36"/>
      <c r="F44" s="36"/>
      <c r="G44" s="36"/>
      <c r="H44" s="36"/>
      <c r="I44" s="36"/>
      <c r="J44" s="36"/>
      <c r="K44" s="36"/>
      <c r="L44" s="36"/>
      <c r="M44" s="36"/>
    </row>
    <row r="45" spans="2:13">
      <c r="B45" s="36"/>
      <c r="C45" s="36"/>
      <c r="D45" s="36"/>
      <c r="E45" s="36"/>
      <c r="F45" s="36"/>
      <c r="G45" s="36"/>
      <c r="H45" s="36"/>
      <c r="I45" s="36"/>
      <c r="J45" s="36"/>
      <c r="K45" s="36"/>
      <c r="L45" s="36"/>
      <c r="M45" s="36"/>
    </row>
  </sheetData>
  <autoFilter ref="A3:O37">
    <extLst/>
  </autoFilter>
  <mergeCells count="54">
    <mergeCell ref="A1:M1"/>
    <mergeCell ref="A4:A7"/>
    <mergeCell ref="A8:A12"/>
    <mergeCell ref="A14:A16"/>
    <mergeCell ref="A17:A18"/>
    <mergeCell ref="A19:A20"/>
    <mergeCell ref="A21:A22"/>
    <mergeCell ref="A25:A26"/>
    <mergeCell ref="A29:A32"/>
    <mergeCell ref="A33:A36"/>
    <mergeCell ref="B4:B7"/>
    <mergeCell ref="B8:B12"/>
    <mergeCell ref="B14:B16"/>
    <mergeCell ref="B17:B18"/>
    <mergeCell ref="B19:B20"/>
    <mergeCell ref="B21:B22"/>
    <mergeCell ref="B25:B26"/>
    <mergeCell ref="B29:B32"/>
    <mergeCell ref="H4:H7"/>
    <mergeCell ref="H8:H12"/>
    <mergeCell ref="I4:I7"/>
    <mergeCell ref="I29:I32"/>
    <mergeCell ref="J4:J7"/>
    <mergeCell ref="J8:J12"/>
    <mergeCell ref="J14:J16"/>
    <mergeCell ref="J17:J18"/>
    <mergeCell ref="J19:J20"/>
    <mergeCell ref="J21:J22"/>
    <mergeCell ref="J33:J36"/>
    <mergeCell ref="K4:K7"/>
    <mergeCell ref="K8:K12"/>
    <mergeCell ref="K14:K16"/>
    <mergeCell ref="K17:K18"/>
    <mergeCell ref="K19:K20"/>
    <mergeCell ref="K21:K22"/>
    <mergeCell ref="K29:K32"/>
    <mergeCell ref="K33:K36"/>
    <mergeCell ref="L4:L7"/>
    <mergeCell ref="L8:L12"/>
    <mergeCell ref="L14:L16"/>
    <mergeCell ref="L17:L18"/>
    <mergeCell ref="L19:L20"/>
    <mergeCell ref="L21:L22"/>
    <mergeCell ref="L29:L32"/>
    <mergeCell ref="L33:L36"/>
    <mergeCell ref="M4:M7"/>
    <mergeCell ref="M8:M12"/>
    <mergeCell ref="M14:M16"/>
    <mergeCell ref="M17:M18"/>
    <mergeCell ref="M19:M20"/>
    <mergeCell ref="M21:M22"/>
    <mergeCell ref="M25:M26"/>
    <mergeCell ref="M29:M32"/>
    <mergeCell ref="M33:M36"/>
  </mergeCells>
  <conditionalFormatting sqref="B1">
    <cfRule type="duplicateValues" dxfId="0" priority="17"/>
  </conditionalFormatting>
  <conditionalFormatting sqref="B13">
    <cfRule type="duplicateValues" dxfId="0" priority="10"/>
  </conditionalFormatting>
  <conditionalFormatting sqref="B14">
    <cfRule type="duplicateValues" dxfId="0" priority="11"/>
  </conditionalFormatting>
  <conditionalFormatting sqref="B23">
    <cfRule type="duplicateValues" dxfId="0" priority="15"/>
  </conditionalFormatting>
  <conditionalFormatting sqref="B33">
    <cfRule type="duplicateValues" dxfId="0" priority="4"/>
  </conditionalFormatting>
  <conditionalFormatting sqref="B34">
    <cfRule type="duplicateValues" dxfId="0" priority="1"/>
  </conditionalFormatting>
  <conditionalFormatting sqref="B35">
    <cfRule type="duplicateValues" dxfId="0" priority="2"/>
  </conditionalFormatting>
  <conditionalFormatting sqref="B36">
    <cfRule type="duplicateValues" dxfId="0" priority="3"/>
  </conditionalFormatting>
  <conditionalFormatting sqref="B3:B4 B8 B27 B25 B37:B1048576">
    <cfRule type="duplicateValues" dxfId="0" priority="19"/>
  </conditionalFormatting>
  <hyperlinks>
    <hyperlink ref="K33" r:id="rId1" display="林小姐电话：15914983366 /6678688              Email：1239952701@qq.com  潘小姐电话：18826590095/6678688   Email：2234114482@qq.com      翟小姐电话：15915163969/6678688   Email：9885810@qq.com&#10;连州市慧光路181号连州大酒店附楼五楼 清远市连州爱地旅游发展有限公司" tooltip="mailto:380987228@qq.com"/>
  </hyperlinks>
  <pageMargins left="0.75" right="0.75" top="1" bottom="1" header="0.511805555555556" footer="0.511805555555556"/>
  <pageSetup paperSize="9" scale="4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yyui1234</cp:lastModifiedBy>
  <dcterms:created xsi:type="dcterms:W3CDTF">2023-03-15T02:45:00Z</dcterms:created>
  <dcterms:modified xsi:type="dcterms:W3CDTF">2024-07-18T08:15:47Z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