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</sheets>
  <externalReferences>
    <externalReference r:id="rId2"/>
  </externalReferences>
  <definedNames>
    <definedName name="_xlnm._FilterDatabase" localSheetId="0" hidden="1">Sheet1!$A$2:$H$155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<sst xmlns="http://schemas.openxmlformats.org/spreadsheetml/2006/main" count="882" uniqueCount="331">
  <si>
    <t>2024年连州市面向社会公开招聘编制教师拟聘用人员名单（第一批）</t>
  </si>
  <si>
    <t>序号</t>
  </si>
  <si>
    <t>岗位名称</t>
  </si>
  <si>
    <t>岗位代码</t>
  </si>
  <si>
    <t>姓名</t>
  </si>
  <si>
    <t>学历学位</t>
  </si>
  <si>
    <t>毕业院校</t>
  </si>
  <si>
    <t>专业</t>
  </si>
  <si>
    <t>拟聘用单位</t>
  </si>
  <si>
    <t>小学语文</t>
  </si>
  <si>
    <t>彭飞丽</t>
  </si>
  <si>
    <t>本科学士</t>
  </si>
  <si>
    <t>湖南涉外经济学院</t>
  </si>
  <si>
    <t>汉语言文学</t>
  </si>
  <si>
    <t>房情情</t>
  </si>
  <si>
    <t>华南师范大学</t>
  </si>
  <si>
    <t>黄慧丽</t>
  </si>
  <si>
    <t>嘉应学院</t>
  </si>
  <si>
    <t>小学数学</t>
  </si>
  <si>
    <t>邓嘉玲</t>
  </si>
  <si>
    <t>广东第二师范学院</t>
  </si>
  <si>
    <t>数学与应用数学</t>
  </si>
  <si>
    <t>陈永平</t>
  </si>
  <si>
    <t>江敏宜</t>
  </si>
  <si>
    <t>华中师范大学</t>
  </si>
  <si>
    <t>小学英语</t>
  </si>
  <si>
    <t>雷茜</t>
  </si>
  <si>
    <t>华南农业大学珠江学院</t>
  </si>
  <si>
    <t>英语（商务英语）</t>
  </si>
  <si>
    <t>连州市连州镇中心小学</t>
  </si>
  <si>
    <t>潘慧媛</t>
  </si>
  <si>
    <t>电子科技大学中山学院</t>
  </si>
  <si>
    <t>英语</t>
  </si>
  <si>
    <t>小学思想品德</t>
  </si>
  <si>
    <t>邓茹允</t>
  </si>
  <si>
    <t>肇庆学院</t>
  </si>
  <si>
    <t>思想政治教育</t>
  </si>
  <si>
    <t>连州市保安镇中心学校</t>
  </si>
  <si>
    <t>小学体育</t>
  </si>
  <si>
    <t>王韧</t>
  </si>
  <si>
    <t>湖南科技学院</t>
  </si>
  <si>
    <t>体育教育</t>
  </si>
  <si>
    <t>陈晓</t>
  </si>
  <si>
    <t>岭南师范学院</t>
  </si>
  <si>
    <t>连州市燕喜小学</t>
  </si>
  <si>
    <t>周智豪</t>
  </si>
  <si>
    <t>韶关学院</t>
  </si>
  <si>
    <t>刘燕红</t>
  </si>
  <si>
    <t>湖南科技大学潇湘学院</t>
  </si>
  <si>
    <t>连州市海阳小学</t>
  </si>
  <si>
    <t>王欣</t>
  </si>
  <si>
    <t>运动人体科学</t>
  </si>
  <si>
    <t>小学心理健康</t>
  </si>
  <si>
    <t>阮珊珊</t>
  </si>
  <si>
    <t>心理学</t>
  </si>
  <si>
    <t>小学科学</t>
  </si>
  <si>
    <t>黄金辉</t>
  </si>
  <si>
    <t>湖南第一师范学院</t>
  </si>
  <si>
    <t>科学教育</t>
  </si>
  <si>
    <t>袁颖</t>
  </si>
  <si>
    <t>长春师范大学</t>
  </si>
  <si>
    <t>连州市实验小学</t>
  </si>
  <si>
    <t>李美林</t>
  </si>
  <si>
    <t>陈泽世</t>
  </si>
  <si>
    <t>小学语文（限户籍）</t>
  </si>
  <si>
    <t>林夏雪</t>
  </si>
  <si>
    <t>广州南方学院</t>
  </si>
  <si>
    <t>连州市慧光小学</t>
  </si>
  <si>
    <t>廖艺</t>
  </si>
  <si>
    <t>小学英语（限户籍）</t>
  </si>
  <si>
    <t>张艳桢</t>
  </si>
  <si>
    <t>英语教育</t>
  </si>
  <si>
    <t>石颖</t>
  </si>
  <si>
    <t>广州理工学院</t>
  </si>
  <si>
    <t>小学体育（限户籍）</t>
  </si>
  <si>
    <t>杨金明</t>
  </si>
  <si>
    <t>广州体育学院</t>
  </si>
  <si>
    <t>休闲体育</t>
  </si>
  <si>
    <t>潘玉香</t>
  </si>
  <si>
    <t>广州应用科技学院</t>
  </si>
  <si>
    <t>社会体育指导与管理</t>
  </si>
  <si>
    <t>吕倩茹</t>
  </si>
  <si>
    <t>深圳大学</t>
  </si>
  <si>
    <t>潘俊杰</t>
  </si>
  <si>
    <t>邓仁浩</t>
  </si>
  <si>
    <t>广东海洋大学</t>
  </si>
  <si>
    <t>市区初中语文</t>
  </si>
  <si>
    <t>钟慧聪</t>
  </si>
  <si>
    <t>湛江科技学院</t>
  </si>
  <si>
    <t>汉语国际教育</t>
  </si>
  <si>
    <t>连州市北山中学</t>
  </si>
  <si>
    <t>黄麟倩</t>
  </si>
  <si>
    <t>湘南学院</t>
  </si>
  <si>
    <t>汉语言文学（师范）</t>
  </si>
  <si>
    <t>连州市慧光中学</t>
  </si>
  <si>
    <t>欧泳</t>
  </si>
  <si>
    <t>中山大学新华学院</t>
  </si>
  <si>
    <t>连州市第二中学</t>
  </si>
  <si>
    <t>汝翻翻</t>
  </si>
  <si>
    <t>天水师范学院</t>
  </si>
  <si>
    <t>钟意敏</t>
  </si>
  <si>
    <t>赖容娣</t>
  </si>
  <si>
    <t>广州华商学院</t>
  </si>
  <si>
    <t>艾佳君</t>
  </si>
  <si>
    <t>湖南文理学院芙蓉学院</t>
  </si>
  <si>
    <t>王格媛</t>
  </si>
  <si>
    <t>广东海洋大学寸金学院</t>
  </si>
  <si>
    <t>顾家迪</t>
  </si>
  <si>
    <t>市区初中数学</t>
  </si>
  <si>
    <t>黄怡昕</t>
  </si>
  <si>
    <t>叶紫</t>
  </si>
  <si>
    <t>衡阳师范学院</t>
  </si>
  <si>
    <t>朱桂怡</t>
  </si>
  <si>
    <t>杨明</t>
  </si>
  <si>
    <t>邵阳学院</t>
  </si>
  <si>
    <t>谢志鹏</t>
  </si>
  <si>
    <t>吉首大学</t>
  </si>
  <si>
    <t>数学与应用数学（师范）</t>
  </si>
  <si>
    <t>市区初中英语</t>
  </si>
  <si>
    <t>林嘉钰</t>
  </si>
  <si>
    <t>广州大学</t>
  </si>
  <si>
    <t>曹怡辉</t>
  </si>
  <si>
    <t>广东工业大学华立学院</t>
  </si>
  <si>
    <t>方东月</t>
  </si>
  <si>
    <t>齐齐哈尔大学</t>
  </si>
  <si>
    <t>李春美</t>
  </si>
  <si>
    <t>广东外语外贸大学</t>
  </si>
  <si>
    <t>商务英语</t>
  </si>
  <si>
    <t>阙雅娜</t>
  </si>
  <si>
    <t>李萱</t>
  </si>
  <si>
    <t>郭彦琳</t>
  </si>
  <si>
    <t>广东培正学院</t>
  </si>
  <si>
    <t>王尔应</t>
  </si>
  <si>
    <t>湖南应用技术学院</t>
  </si>
  <si>
    <t>潘翠婷</t>
  </si>
  <si>
    <t>巫舒琪</t>
  </si>
  <si>
    <t>乡镇初中语文</t>
  </si>
  <si>
    <t>莫星敏</t>
  </si>
  <si>
    <t>连州市瑶安民族学校</t>
  </si>
  <si>
    <t>梁江鸿</t>
  </si>
  <si>
    <t>江西科技师范大学</t>
  </si>
  <si>
    <t>黄钰苑</t>
  </si>
  <si>
    <t>连州市龙坪中学</t>
  </si>
  <si>
    <t>张梓泳</t>
  </si>
  <si>
    <t>连州市丰阳镇中心学校</t>
  </si>
  <si>
    <t>黄慧玲</t>
  </si>
  <si>
    <t>湖南理工学院南湖学院</t>
  </si>
  <si>
    <t>连州市大路边中学</t>
  </si>
  <si>
    <t>乡镇初中数学</t>
  </si>
  <si>
    <t>邓丽娟</t>
  </si>
  <si>
    <t>广东工业大学</t>
  </si>
  <si>
    <t>统计学</t>
  </si>
  <si>
    <t>连州市星江中学</t>
  </si>
  <si>
    <t>乡镇初中英语</t>
  </si>
  <si>
    <t>黄哲</t>
  </si>
  <si>
    <t>广东肇庆学院</t>
  </si>
  <si>
    <t>连州市西岸镇中心学校</t>
  </si>
  <si>
    <t>赖玉婷</t>
  </si>
  <si>
    <t>连州市西江镇中心学校</t>
  </si>
  <si>
    <t>杨桂玲</t>
  </si>
  <si>
    <t>连州市西溪中学</t>
  </si>
  <si>
    <t>何丽群</t>
  </si>
  <si>
    <t>广州大学松田学院</t>
  </si>
  <si>
    <t>连州市西岸镇清水学校</t>
  </si>
  <si>
    <t>初中生物</t>
  </si>
  <si>
    <t>许洁宜</t>
  </si>
  <si>
    <t>生物科学</t>
  </si>
  <si>
    <t>罗邵靖</t>
  </si>
  <si>
    <t>何梓豪</t>
  </si>
  <si>
    <t>广东石油化工学院</t>
  </si>
  <si>
    <t>生物技术</t>
  </si>
  <si>
    <t>连州市连州中学</t>
  </si>
  <si>
    <t>罗惠平</t>
  </si>
  <si>
    <t>初中思想政治</t>
  </si>
  <si>
    <t>潘春丽</t>
  </si>
  <si>
    <t>兴义民族师范学院</t>
  </si>
  <si>
    <t>政治学与行政学</t>
  </si>
  <si>
    <t>严国亮</t>
  </si>
  <si>
    <t>东莞城市学院</t>
  </si>
  <si>
    <t>法学</t>
  </si>
  <si>
    <t>曾格格</t>
  </si>
  <si>
    <t>赣南师范大学</t>
  </si>
  <si>
    <t>沈小丽</t>
  </si>
  <si>
    <t>广东技术师范学院</t>
  </si>
  <si>
    <t>初中化学</t>
  </si>
  <si>
    <t>冯丽诗</t>
  </si>
  <si>
    <t>化学</t>
  </si>
  <si>
    <t>刘美玲</t>
  </si>
  <si>
    <t>邓彩意</t>
  </si>
  <si>
    <t>朱梦兴</t>
  </si>
  <si>
    <t>黄小静</t>
  </si>
  <si>
    <t>连州市山塘中学</t>
  </si>
  <si>
    <t>初中地理</t>
  </si>
  <si>
    <t>王森凤</t>
  </si>
  <si>
    <t>湖南文理学院</t>
  </si>
  <si>
    <t>地理科学</t>
  </si>
  <si>
    <t>何志标</t>
  </si>
  <si>
    <t>黎防军</t>
  </si>
  <si>
    <t>吉林师范大学博达学院</t>
  </si>
  <si>
    <t>连州市九陂镇中心学校</t>
  </si>
  <si>
    <t>初中历史</t>
  </si>
  <si>
    <t>彭新科</t>
  </si>
  <si>
    <t>历史学</t>
  </si>
  <si>
    <t>胡玉菊</t>
  </si>
  <si>
    <t>遵义师范学院</t>
  </si>
  <si>
    <t>陈伟鹏</t>
  </si>
  <si>
    <t>杨晴</t>
  </si>
  <si>
    <t>韩山师范学院</t>
  </si>
  <si>
    <t>李健铧</t>
  </si>
  <si>
    <t>吴璇慧</t>
  </si>
  <si>
    <t>何振生</t>
  </si>
  <si>
    <t>历史学（师范）</t>
  </si>
  <si>
    <t>向小勇</t>
  </si>
  <si>
    <t>湖南师范大学</t>
  </si>
  <si>
    <t>初中体育</t>
  </si>
  <si>
    <t>周铭</t>
  </si>
  <si>
    <t>姜子超</t>
  </si>
  <si>
    <t>陈百锴</t>
  </si>
  <si>
    <t>福建师范大学</t>
  </si>
  <si>
    <t>沈柏桦</t>
  </si>
  <si>
    <t>广东理工学院</t>
  </si>
  <si>
    <t>郭程婉</t>
  </si>
  <si>
    <t>刘燕娜</t>
  </si>
  <si>
    <t>惠州学院</t>
  </si>
  <si>
    <t>初中信息技术</t>
  </si>
  <si>
    <t>蓝肖萍</t>
  </si>
  <si>
    <t>广东技术师范大学</t>
  </si>
  <si>
    <t>教育技术学（师范）</t>
  </si>
  <si>
    <t>王瑜</t>
  </si>
  <si>
    <t>卓丹妮</t>
  </si>
  <si>
    <t>乐山师范学院</t>
  </si>
  <si>
    <t>网络工程</t>
  </si>
  <si>
    <t>连州市星子镇清江学校</t>
  </si>
  <si>
    <t>初中心理健康</t>
  </si>
  <si>
    <t>陈瑞</t>
  </si>
  <si>
    <t>应用心理学</t>
  </si>
  <si>
    <t>邓碧静</t>
  </si>
  <si>
    <t>何银洁</t>
  </si>
  <si>
    <t>应用心理学（师范）</t>
  </si>
  <si>
    <t>钟秀云</t>
  </si>
  <si>
    <t>唐旻</t>
  </si>
  <si>
    <t>初中语文（限户籍）</t>
  </si>
  <si>
    <t>温玉梅</t>
  </si>
  <si>
    <t>潘瑶</t>
  </si>
  <si>
    <t>房茜</t>
  </si>
  <si>
    <t>邵富业</t>
  </si>
  <si>
    <t>冯福娜</t>
  </si>
  <si>
    <t>罗钰媚</t>
  </si>
  <si>
    <t>李淑韵</t>
  </si>
  <si>
    <t>唐明芳</t>
  </si>
  <si>
    <t>陈嘉欣</t>
  </si>
  <si>
    <t>刘海琪</t>
  </si>
  <si>
    <t>初中数学（限户籍）</t>
  </si>
  <si>
    <t>邓洁梅</t>
  </si>
  <si>
    <t>梁家豪</t>
  </si>
  <si>
    <t>雷梓雯</t>
  </si>
  <si>
    <t>初中英语（限户籍）</t>
  </si>
  <si>
    <t>欧婉君</t>
  </si>
  <si>
    <t>东莞理工学院城市学院</t>
  </si>
  <si>
    <t>黄楚怡</t>
  </si>
  <si>
    <t>胡兆欣</t>
  </si>
  <si>
    <t>张枥文</t>
  </si>
  <si>
    <t>冯春霞</t>
  </si>
  <si>
    <t>黄观兰</t>
  </si>
  <si>
    <t>陈秋容</t>
  </si>
  <si>
    <t>广州工商学院</t>
  </si>
  <si>
    <t>唐水莲</t>
  </si>
  <si>
    <t>林钰</t>
  </si>
  <si>
    <t>叶明珠</t>
  </si>
  <si>
    <t>初中思想政治（限户籍）</t>
  </si>
  <si>
    <t>谭艺玲</t>
  </si>
  <si>
    <t>陈俊业</t>
  </si>
  <si>
    <t>陈玉婷</t>
  </si>
  <si>
    <t>初中物理（限户籍）</t>
  </si>
  <si>
    <t>唐越歆</t>
  </si>
  <si>
    <t>物理学（师范)</t>
  </si>
  <si>
    <t>初中信息技术（限户籍）</t>
  </si>
  <si>
    <t>黄颖琪</t>
  </si>
  <si>
    <t>华南理工大学广州学院</t>
  </si>
  <si>
    <t>计算机科学与技术</t>
  </si>
  <si>
    <t>唐国平</t>
  </si>
  <si>
    <t>软件工程</t>
  </si>
  <si>
    <t>高中语文</t>
  </si>
  <si>
    <t>曹嘉琪</t>
  </si>
  <si>
    <t>唐佳琳</t>
  </si>
  <si>
    <t>湘潭理工学院</t>
  </si>
  <si>
    <t>黎玉梅</t>
  </si>
  <si>
    <t>九江学院</t>
  </si>
  <si>
    <t>骆泉妃</t>
  </si>
  <si>
    <t>衡阳师范学院南岳学院</t>
  </si>
  <si>
    <t>高中数学</t>
  </si>
  <si>
    <t>吴伟明</t>
  </si>
  <si>
    <t>怀化学院</t>
  </si>
  <si>
    <t>刘琼</t>
  </si>
  <si>
    <t>周全</t>
  </si>
  <si>
    <t>段宁馨</t>
  </si>
  <si>
    <t>陈尧智</t>
  </si>
  <si>
    <t>数学与应用数学(师范）</t>
  </si>
  <si>
    <t>李梓康</t>
  </si>
  <si>
    <t>高中英语</t>
  </si>
  <si>
    <t>谭媛颖</t>
  </si>
  <si>
    <t>华中农业大学</t>
  </si>
  <si>
    <t>程潇雅</t>
  </si>
  <si>
    <t>刘彦绮</t>
  </si>
  <si>
    <t>高中生物</t>
  </si>
  <si>
    <t>张杏梅</t>
  </si>
  <si>
    <t>高中思想政治</t>
  </si>
  <si>
    <t>李朝腊</t>
  </si>
  <si>
    <t>杨妍</t>
  </si>
  <si>
    <t>云南师范大学</t>
  </si>
  <si>
    <t>高中化学</t>
  </si>
  <si>
    <t>米浩然</t>
  </si>
  <si>
    <t>吴振锋</t>
  </si>
  <si>
    <t>汕头大学</t>
  </si>
  <si>
    <t>应用化学</t>
  </si>
  <si>
    <t>高中地理</t>
  </si>
  <si>
    <t>胡海静</t>
  </si>
  <si>
    <t>江西师范大学</t>
  </si>
  <si>
    <t>地理科学（师范）</t>
  </si>
  <si>
    <t>江颖</t>
  </si>
  <si>
    <t>高中历史</t>
  </si>
  <si>
    <t>李崇磊</t>
  </si>
  <si>
    <t>高中美术</t>
  </si>
  <si>
    <t>丘灿强</t>
  </si>
  <si>
    <t>艺术设计</t>
  </si>
  <si>
    <t>胡文艳</t>
  </si>
  <si>
    <t>美术学</t>
  </si>
  <si>
    <t>职业技术学校英语</t>
  </si>
  <si>
    <t>邱佩影</t>
  </si>
  <si>
    <t>东北师范大学人文学院</t>
  </si>
  <si>
    <t>连州市职业技术学校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</si>
</sst>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4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4" fillId="1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5" borderId="8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8" fillId="8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&#25945;&#32946;&#23616;&#20154;&#20107;&#32929;\Desktop\&#20844;&#31034;\2024&#24180;&#36830;&#24030;&#24066;&#38754;&#21521;&#31038;&#20250;&#20844;&#24320;&#25307;&#32856;&#32534;&#21046;&#25945;&#24072;&#21015;&#32534;&#21517;&#20876;&#34920;&#65288;&#31532;&#19968;&#25209;153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>
        <row r="4">
          <cell r="C4" t="str">
            <v>彭飞丽</v>
          </cell>
          <cell r="D4" t="str">
            <v>女</v>
          </cell>
          <cell r="E4">
            <v>35515</v>
          </cell>
          <cell r="F4" t="str">
            <v>湖南省郴州市宜章县</v>
          </cell>
          <cell r="G4" t="str">
            <v>本科学士</v>
          </cell>
          <cell r="H4" t="str">
            <v>湖南涉外经济学院</v>
          </cell>
          <cell r="I4" t="str">
            <v>汉语言文学</v>
          </cell>
          <cell r="J4" t="str">
            <v>83.22</v>
          </cell>
          <cell r="K4" t="str">
            <v>合格</v>
          </cell>
          <cell r="L4" t="str">
            <v>广州六中连州实验中学附属小学</v>
          </cell>
        </row>
        <row r="5">
          <cell r="C5" t="str">
            <v>房情情</v>
          </cell>
          <cell r="D5" t="str">
            <v>女</v>
          </cell>
          <cell r="E5">
            <v>36023</v>
          </cell>
          <cell r="F5" t="str">
            <v>广东省清远市连南瑶族自治县</v>
          </cell>
          <cell r="G5" t="str">
            <v>本科学士</v>
          </cell>
          <cell r="H5" t="str">
            <v>华南师范大学</v>
          </cell>
          <cell r="I5" t="str">
            <v>汉语言文学</v>
          </cell>
          <cell r="J5" t="str">
            <v>78.05</v>
          </cell>
          <cell r="K5" t="str">
            <v>合格</v>
          </cell>
          <cell r="L5" t="str">
            <v>广州六中连州实验中学附属小学</v>
          </cell>
        </row>
        <row r="6">
          <cell r="C6" t="str">
            <v>黄慧丽</v>
          </cell>
          <cell r="D6" t="str">
            <v>女</v>
          </cell>
          <cell r="E6">
            <v>36701</v>
          </cell>
          <cell r="F6" t="str">
            <v>广东省清远市连州市</v>
          </cell>
          <cell r="G6" t="str">
            <v>本科学士</v>
          </cell>
          <cell r="H6" t="str">
            <v>嘉应学院</v>
          </cell>
          <cell r="I6" t="str">
            <v>汉语言文学</v>
          </cell>
          <cell r="J6" t="str">
            <v>77.59</v>
          </cell>
          <cell r="K6" t="str">
            <v>合格</v>
          </cell>
          <cell r="L6" t="str">
            <v>广州六中连州实验中学附属小学</v>
          </cell>
        </row>
        <row r="7">
          <cell r="C7" t="str">
            <v>邓嘉玲</v>
          </cell>
          <cell r="D7" t="str">
            <v>女</v>
          </cell>
          <cell r="E7">
            <v>35649</v>
          </cell>
          <cell r="F7" t="str">
            <v>广东省清远市连州市</v>
          </cell>
          <cell r="G7" t="str">
            <v>本科学士</v>
          </cell>
          <cell r="H7" t="str">
            <v>广东第二师范学院</v>
          </cell>
          <cell r="I7" t="str">
            <v>数学与应用数学</v>
          </cell>
          <cell r="J7" t="str">
            <v>81.52</v>
          </cell>
          <cell r="K7" t="str">
            <v>合格</v>
          </cell>
          <cell r="L7" t="str">
            <v>广州六中连州实验中学附属小学</v>
          </cell>
        </row>
        <row r="8">
          <cell r="C8" t="str">
            <v>陈永平</v>
          </cell>
          <cell r="D8" t="str">
            <v>男</v>
          </cell>
          <cell r="E8">
            <v>34754</v>
          </cell>
          <cell r="F8" t="str">
            <v>广东省清远市英德市</v>
          </cell>
          <cell r="G8" t="str">
            <v>本科学士</v>
          </cell>
          <cell r="H8" t="str">
            <v>广东第二师范学院</v>
          </cell>
          <cell r="I8" t="str">
            <v>数学与应用数学</v>
          </cell>
          <cell r="J8" t="str">
            <v>78.66</v>
          </cell>
          <cell r="K8" t="str">
            <v>合格</v>
          </cell>
          <cell r="L8" t="str">
            <v>广州六中连州实验中学附属小学</v>
          </cell>
        </row>
        <row r="9">
          <cell r="C9" t="str">
            <v>江敏宜</v>
          </cell>
          <cell r="D9" t="str">
            <v>女</v>
          </cell>
          <cell r="E9">
            <v>34579</v>
          </cell>
          <cell r="F9" t="str">
            <v>广东省清远市英德市</v>
          </cell>
          <cell r="G9" t="str">
            <v>本科学士</v>
          </cell>
          <cell r="H9" t="str">
            <v>华中师范大学</v>
          </cell>
          <cell r="I9" t="str">
            <v>数学与应用数学</v>
          </cell>
          <cell r="J9" t="str">
            <v>77.10</v>
          </cell>
          <cell r="K9" t="str">
            <v>合格</v>
          </cell>
          <cell r="L9" t="str">
            <v>广州六中连州实验中学附属小学</v>
          </cell>
        </row>
        <row r="10">
          <cell r="C10" t="str">
            <v>雷茜</v>
          </cell>
          <cell r="D10" t="str">
            <v>女</v>
          </cell>
          <cell r="E10">
            <v>33843</v>
          </cell>
          <cell r="F10" t="str">
            <v>广东省清远市连州市</v>
          </cell>
          <cell r="G10" t="str">
            <v>本科学士</v>
          </cell>
          <cell r="H10" t="str">
            <v>华南农业大学珠江学院</v>
          </cell>
          <cell r="I10" t="str">
            <v>英语（商务英语）</v>
          </cell>
          <cell r="J10" t="str">
            <v>83.86</v>
          </cell>
          <cell r="K10" t="str">
            <v>合格</v>
          </cell>
          <cell r="L10" t="str">
            <v>连州市连州镇中心小学</v>
          </cell>
        </row>
        <row r="11">
          <cell r="C11" t="str">
            <v>潘慧媛</v>
          </cell>
          <cell r="D11" t="str">
            <v>女</v>
          </cell>
          <cell r="E11">
            <v>35180</v>
          </cell>
          <cell r="F11" t="str">
            <v>广东省清远市英德市</v>
          </cell>
          <cell r="G11" t="str">
            <v>本科学士</v>
          </cell>
          <cell r="H11" t="str">
            <v>电子科技大学中山学院</v>
          </cell>
          <cell r="I11" t="str">
            <v>英语</v>
          </cell>
          <cell r="J11" t="str">
            <v>82.34</v>
          </cell>
          <cell r="K11" t="str">
            <v>合格</v>
          </cell>
          <cell r="L11" t="str">
            <v>广州六中连州实验中学附属小学</v>
          </cell>
        </row>
        <row r="12">
          <cell r="C12" t="str">
            <v>邓茹允</v>
          </cell>
          <cell r="D12" t="str">
            <v>女</v>
          </cell>
          <cell r="E12">
            <v>37592</v>
          </cell>
          <cell r="F12" t="str">
            <v>广东省茂名市高州市</v>
          </cell>
          <cell r="G12" t="str">
            <v>本科学士</v>
          </cell>
          <cell r="H12" t="str">
            <v>肇庆学院</v>
          </cell>
          <cell r="I12" t="str">
            <v>思想政治教育</v>
          </cell>
          <cell r="J12" t="str">
            <v>78.92</v>
          </cell>
          <cell r="K12" t="str">
            <v>合格</v>
          </cell>
          <cell r="L12" t="str">
            <v>连州市保安镇中心学校</v>
          </cell>
        </row>
        <row r="13">
          <cell r="C13" t="str">
            <v>王韧</v>
          </cell>
          <cell r="D13" t="str">
            <v>男</v>
          </cell>
          <cell r="E13">
            <v>34824</v>
          </cell>
          <cell r="F13" t="str">
            <v>湖南省株洲市株洲县</v>
          </cell>
          <cell r="G13" t="str">
            <v>本科学士</v>
          </cell>
          <cell r="H13" t="str">
            <v>湖南科技学院</v>
          </cell>
          <cell r="I13" t="str">
            <v>体育教育</v>
          </cell>
          <cell r="J13" t="str">
            <v>82.68</v>
          </cell>
          <cell r="K13" t="str">
            <v>合格</v>
          </cell>
          <cell r="L13" t="str">
            <v>广州六中连州实验中学附属小学</v>
          </cell>
        </row>
        <row r="14">
          <cell r="C14" t="str">
            <v>陈晓</v>
          </cell>
          <cell r="D14" t="str">
            <v>女</v>
          </cell>
          <cell r="E14">
            <v>36664</v>
          </cell>
          <cell r="F14" t="str">
            <v>广东省湛江市坡头区</v>
          </cell>
          <cell r="G14" t="str">
            <v>本科学士</v>
          </cell>
          <cell r="H14" t="str">
            <v>岭南师范学院</v>
          </cell>
          <cell r="I14" t="str">
            <v>体育教育</v>
          </cell>
          <cell r="J14" t="str">
            <v>79.98</v>
          </cell>
          <cell r="K14" t="str">
            <v>合格</v>
          </cell>
          <cell r="L14" t="str">
            <v>连州市燕喜小学</v>
          </cell>
        </row>
        <row r="15">
          <cell r="C15" t="str">
            <v>周智豪</v>
          </cell>
          <cell r="D15" t="str">
            <v>男</v>
          </cell>
          <cell r="E15">
            <v>35663</v>
          </cell>
          <cell r="F15" t="str">
            <v>广东省韶关市仁化县</v>
          </cell>
          <cell r="G15" t="str">
            <v>本科学士</v>
          </cell>
          <cell r="H15" t="str">
            <v>韶关学院</v>
          </cell>
          <cell r="I15" t="str">
            <v>体育教育</v>
          </cell>
          <cell r="J15" t="str">
            <v>79.73</v>
          </cell>
          <cell r="K15" t="str">
            <v>合格</v>
          </cell>
          <cell r="L15" t="str">
            <v>连州市燕喜小学</v>
          </cell>
        </row>
        <row r="16">
          <cell r="C16" t="str">
            <v>刘燕红</v>
          </cell>
          <cell r="D16" t="str">
            <v>女</v>
          </cell>
          <cell r="E16">
            <v>36839</v>
          </cell>
          <cell r="F16" t="str">
            <v>湖南省郴州市汝城县</v>
          </cell>
          <cell r="G16" t="str">
            <v>本科学士</v>
          </cell>
          <cell r="H16" t="str">
            <v>湖南科技大学潇湘学院</v>
          </cell>
          <cell r="I16" t="str">
            <v>体育教育</v>
          </cell>
          <cell r="J16" t="str">
            <v>79.72</v>
          </cell>
          <cell r="K16" t="str">
            <v>合格</v>
          </cell>
          <cell r="L16" t="str">
            <v>连州市海阳小学</v>
          </cell>
        </row>
        <row r="17">
          <cell r="C17" t="str">
            <v>王欣</v>
          </cell>
          <cell r="D17" t="str">
            <v>女</v>
          </cell>
          <cell r="E17">
            <v>37180</v>
          </cell>
          <cell r="F17" t="str">
            <v>广东省韶关市乐昌市</v>
          </cell>
          <cell r="G17" t="str">
            <v>本科学士</v>
          </cell>
          <cell r="H17" t="str">
            <v>岭南师范学院</v>
          </cell>
          <cell r="I17" t="str">
            <v>运动人体科学</v>
          </cell>
          <cell r="J17" t="str">
            <v>79.45</v>
          </cell>
          <cell r="K17" t="str">
            <v>合格</v>
          </cell>
          <cell r="L17" t="str">
            <v>连州市连州镇中心小学</v>
          </cell>
        </row>
        <row r="18">
          <cell r="C18" t="str">
            <v>阮珊珊</v>
          </cell>
          <cell r="D18" t="str">
            <v>女</v>
          </cell>
          <cell r="E18">
            <v>35226</v>
          </cell>
          <cell r="F18" t="str">
            <v>广东省清远市清城区</v>
          </cell>
          <cell r="G18" t="str">
            <v>本科学士</v>
          </cell>
          <cell r="H18" t="str">
            <v>嘉应学院</v>
          </cell>
          <cell r="I18" t="str">
            <v>心理学</v>
          </cell>
          <cell r="J18" t="str">
            <v>77.77</v>
          </cell>
          <cell r="K18" t="str">
            <v>合格</v>
          </cell>
          <cell r="L18" t="str">
            <v>广州六中连州实验中学附属小学</v>
          </cell>
        </row>
        <row r="19">
          <cell r="C19" t="str">
            <v>黄金辉</v>
          </cell>
          <cell r="D19" t="str">
            <v>女</v>
          </cell>
          <cell r="E19">
            <v>36289</v>
          </cell>
          <cell r="F19" t="str">
            <v>湖南省邵阳市武冈市</v>
          </cell>
          <cell r="G19" t="str">
            <v>本科学士</v>
          </cell>
          <cell r="H19" t="str">
            <v>湖南第一师范学院</v>
          </cell>
          <cell r="I19" t="str">
            <v>科学教育</v>
          </cell>
          <cell r="J19" t="str">
            <v>79.60</v>
          </cell>
          <cell r="K19" t="str">
            <v>合格</v>
          </cell>
          <cell r="L19" t="str">
            <v>广州六中连州实验中学附属小学</v>
          </cell>
        </row>
        <row r="20">
          <cell r="C20" t="str">
            <v>袁颖</v>
          </cell>
          <cell r="D20" t="str">
            <v>女</v>
          </cell>
          <cell r="E20">
            <v>36297</v>
          </cell>
          <cell r="F20" t="str">
            <v>湖南省郴州市汝城县</v>
          </cell>
          <cell r="G20" t="str">
            <v>本科学士</v>
          </cell>
          <cell r="H20" t="str">
            <v>长春师范大学</v>
          </cell>
          <cell r="I20" t="str">
            <v>科学教育</v>
          </cell>
          <cell r="J20" t="str">
            <v>78.58</v>
          </cell>
          <cell r="K20" t="str">
            <v>合格</v>
          </cell>
          <cell r="L20" t="str">
            <v>连州市实验小学</v>
          </cell>
        </row>
        <row r="21">
          <cell r="C21" t="str">
            <v>李美林</v>
          </cell>
          <cell r="D21" t="str">
            <v>女</v>
          </cell>
          <cell r="E21">
            <v>36465</v>
          </cell>
          <cell r="F21" t="str">
            <v>广东省肇庆市怀集县</v>
          </cell>
          <cell r="G21" t="str">
            <v>本科学士</v>
          </cell>
          <cell r="H21" t="str">
            <v>岭南师范学院</v>
          </cell>
          <cell r="I21" t="str">
            <v>科学教育</v>
          </cell>
          <cell r="J21" t="str">
            <v>76.66</v>
          </cell>
          <cell r="K21" t="str">
            <v>合格</v>
          </cell>
          <cell r="L21" t="str">
            <v>连州市海阳小学</v>
          </cell>
        </row>
        <row r="22">
          <cell r="C22" t="str">
            <v>陈泽世</v>
          </cell>
          <cell r="D22" t="str">
            <v>男</v>
          </cell>
          <cell r="E22">
            <v>35869</v>
          </cell>
          <cell r="F22" t="str">
            <v>湖南省益阳市安化县</v>
          </cell>
          <cell r="G22" t="str">
            <v>本科学士</v>
          </cell>
          <cell r="H22" t="str">
            <v>湖南第一师范学院</v>
          </cell>
          <cell r="I22" t="str">
            <v>科学教育</v>
          </cell>
          <cell r="J22" t="str">
            <v>75.78</v>
          </cell>
          <cell r="K22" t="str">
            <v>合格</v>
          </cell>
          <cell r="L22" t="str">
            <v>连州市连州镇中心小学</v>
          </cell>
        </row>
        <row r="23">
          <cell r="C23" t="str">
            <v>林夏雪</v>
          </cell>
          <cell r="D23" t="str">
            <v>女</v>
          </cell>
          <cell r="E23">
            <v>36687</v>
          </cell>
          <cell r="F23" t="str">
            <v>广东省清远市英德市</v>
          </cell>
          <cell r="G23" t="str">
            <v>本科学士</v>
          </cell>
          <cell r="H23" t="str">
            <v>广州南方学院</v>
          </cell>
          <cell r="I23" t="str">
            <v>汉语言文学</v>
          </cell>
          <cell r="J23" t="str">
            <v>81.82</v>
          </cell>
          <cell r="K23" t="str">
            <v>合格</v>
          </cell>
          <cell r="L23" t="str">
            <v>连州市慧光小学</v>
          </cell>
        </row>
        <row r="24">
          <cell r="C24" t="str">
            <v>廖艺</v>
          </cell>
          <cell r="D24" t="str">
            <v>女</v>
          </cell>
          <cell r="E24">
            <v>36635</v>
          </cell>
          <cell r="F24" t="str">
            <v>广东省清远市连州市</v>
          </cell>
          <cell r="G24" t="str">
            <v>本科学士</v>
          </cell>
          <cell r="H24" t="str">
            <v>华南农业大学珠江学院</v>
          </cell>
          <cell r="I24" t="str">
            <v>汉语言文学</v>
          </cell>
          <cell r="J24" t="str">
            <v>80.90</v>
          </cell>
          <cell r="K24" t="str">
            <v>合格</v>
          </cell>
          <cell r="L24" t="str">
            <v>连州市连州镇中心小学</v>
          </cell>
        </row>
        <row r="25">
          <cell r="C25" t="str">
            <v>张艳桢</v>
          </cell>
          <cell r="D25" t="str">
            <v>女</v>
          </cell>
          <cell r="E25">
            <v>34116</v>
          </cell>
          <cell r="F25" t="str">
            <v>广东省清远市清新区</v>
          </cell>
          <cell r="G25" t="str">
            <v>本科学士</v>
          </cell>
          <cell r="H25" t="str">
            <v>华南师范大学</v>
          </cell>
          <cell r="I25" t="str">
            <v>英语教育</v>
          </cell>
          <cell r="J25" t="str">
            <v>86.10</v>
          </cell>
          <cell r="K25" t="str">
            <v>合格</v>
          </cell>
          <cell r="L25" t="str">
            <v>连州市海阳小学</v>
          </cell>
        </row>
        <row r="26">
          <cell r="C26" t="str">
            <v>石颖</v>
          </cell>
          <cell r="D26" t="str">
            <v>女</v>
          </cell>
          <cell r="E26">
            <v>37099</v>
          </cell>
          <cell r="F26" t="str">
            <v>广东省清远市连州市</v>
          </cell>
          <cell r="G26" t="str">
            <v>本科学士</v>
          </cell>
          <cell r="H26" t="str">
            <v>广州理工学院</v>
          </cell>
          <cell r="I26" t="str">
            <v>英语</v>
          </cell>
          <cell r="J26" t="str">
            <v>83.59</v>
          </cell>
          <cell r="K26" t="str">
            <v>合格</v>
          </cell>
          <cell r="L26" t="str">
            <v>连州市实验小学</v>
          </cell>
        </row>
        <row r="27">
          <cell r="C27" t="str">
            <v>杨金明</v>
          </cell>
          <cell r="D27" t="str">
            <v>男</v>
          </cell>
          <cell r="E27">
            <v>35819</v>
          </cell>
          <cell r="F27" t="str">
            <v>广东省清远市英德市</v>
          </cell>
          <cell r="G27" t="str">
            <v>本科学士</v>
          </cell>
          <cell r="H27" t="str">
            <v>广州体育学院</v>
          </cell>
          <cell r="I27" t="str">
            <v>休闲体育</v>
          </cell>
          <cell r="J27" t="str">
            <v>81.00</v>
          </cell>
          <cell r="K27" t="str">
            <v>合格</v>
          </cell>
          <cell r="L27" t="str">
            <v>广州六中连州实验中学附属小学</v>
          </cell>
        </row>
        <row r="28">
          <cell r="C28" t="str">
            <v>潘玉香</v>
          </cell>
          <cell r="D28" t="str">
            <v>女</v>
          </cell>
          <cell r="E28">
            <v>35757</v>
          </cell>
          <cell r="F28" t="str">
            <v>广东省清远市连南瑶族自治县</v>
          </cell>
          <cell r="G28" t="str">
            <v>本科学士</v>
          </cell>
          <cell r="H28" t="str">
            <v>广州应用科技学院</v>
          </cell>
          <cell r="I28" t="str">
            <v>社会体育指导与管理</v>
          </cell>
          <cell r="J28" t="str">
            <v>80.74</v>
          </cell>
          <cell r="K28" t="str">
            <v>合格</v>
          </cell>
          <cell r="L28" t="str">
            <v>连州市连州镇中心小学</v>
          </cell>
        </row>
        <row r="29">
          <cell r="C29" t="str">
            <v>吕倩茹</v>
          </cell>
          <cell r="D29" t="str">
            <v>女</v>
          </cell>
          <cell r="E29">
            <v>36176</v>
          </cell>
          <cell r="F29" t="str">
            <v>广东省清远市清新区</v>
          </cell>
          <cell r="G29" t="str">
            <v>本科学士</v>
          </cell>
          <cell r="H29" t="str">
            <v>深圳大学</v>
          </cell>
          <cell r="I29" t="str">
            <v>休闲体育</v>
          </cell>
          <cell r="J29" t="str">
            <v>80.52</v>
          </cell>
          <cell r="K29" t="str">
            <v>合格</v>
          </cell>
          <cell r="L29" t="str">
            <v>连州市实验小学</v>
          </cell>
        </row>
        <row r="30">
          <cell r="C30" t="str">
            <v>潘俊杰</v>
          </cell>
          <cell r="D30" t="str">
            <v>男</v>
          </cell>
          <cell r="E30">
            <v>34617</v>
          </cell>
          <cell r="F30" t="str">
            <v>广东省清远市清城区</v>
          </cell>
          <cell r="G30" t="str">
            <v>本科学士</v>
          </cell>
          <cell r="H30" t="str">
            <v>广州体育学院</v>
          </cell>
          <cell r="I30" t="str">
            <v>体育教育</v>
          </cell>
          <cell r="J30" t="str">
            <v>80.20</v>
          </cell>
          <cell r="K30" t="str">
            <v>合格</v>
          </cell>
          <cell r="L30" t="str">
            <v>连州市连州镇中心小学</v>
          </cell>
        </row>
        <row r="31">
          <cell r="C31" t="str">
            <v>邓仁浩</v>
          </cell>
          <cell r="D31" t="str">
            <v>男</v>
          </cell>
          <cell r="E31">
            <v>37444</v>
          </cell>
          <cell r="F31" t="str">
            <v>广东省清远市连山壮族瑶族自治县</v>
          </cell>
          <cell r="G31" t="str">
            <v>本科学士</v>
          </cell>
          <cell r="H31" t="str">
            <v>广东海洋大学</v>
          </cell>
          <cell r="I31" t="str">
            <v>休闲体育</v>
          </cell>
          <cell r="J31" t="str">
            <v>78.81</v>
          </cell>
          <cell r="K31" t="str">
            <v>合格</v>
          </cell>
          <cell r="L31" t="str">
            <v>连州市慧光小学</v>
          </cell>
        </row>
        <row r="32">
          <cell r="C32" t="str">
            <v>钟慧聪</v>
          </cell>
          <cell r="D32" t="str">
            <v>女</v>
          </cell>
          <cell r="E32">
            <v>35962</v>
          </cell>
          <cell r="F32" t="str">
            <v>广东省河源市东源县</v>
          </cell>
          <cell r="G32" t="str">
            <v>本科学士</v>
          </cell>
          <cell r="H32" t="str">
            <v>湛江科技学院</v>
          </cell>
          <cell r="I32" t="str">
            <v>汉语国际教育</v>
          </cell>
          <cell r="J32" t="str">
            <v>82.20</v>
          </cell>
          <cell r="K32" t="str">
            <v>合格</v>
          </cell>
          <cell r="L32" t="str">
            <v>连州市北山中学</v>
          </cell>
        </row>
        <row r="33">
          <cell r="C33" t="str">
            <v>黄麟倩</v>
          </cell>
          <cell r="D33" t="str">
            <v>女</v>
          </cell>
          <cell r="E33">
            <v>36868</v>
          </cell>
          <cell r="F33" t="str">
            <v>湖南省郴州市北湖区</v>
          </cell>
          <cell r="G33" t="str">
            <v>本科学士</v>
          </cell>
          <cell r="H33" t="str">
            <v>湘南学院</v>
          </cell>
          <cell r="I33" t="str">
            <v>汉语言文学（师范）</v>
          </cell>
          <cell r="J33" t="str">
            <v>80.44</v>
          </cell>
          <cell r="K33" t="str">
            <v>合格</v>
          </cell>
          <cell r="L33" t="str">
            <v>连州市慧光中学</v>
          </cell>
        </row>
        <row r="34">
          <cell r="C34" t="str">
            <v>欧泳</v>
          </cell>
          <cell r="D34" t="str">
            <v>女</v>
          </cell>
          <cell r="E34">
            <v>37110</v>
          </cell>
          <cell r="F34" t="str">
            <v>广东省肇庆市广宁县</v>
          </cell>
          <cell r="G34" t="str">
            <v>本科学士</v>
          </cell>
          <cell r="H34" t="str">
            <v>中山大学新华学院</v>
          </cell>
          <cell r="I34" t="str">
            <v>汉语言文学</v>
          </cell>
          <cell r="J34" t="str">
            <v>80.43</v>
          </cell>
          <cell r="K34" t="str">
            <v>合格</v>
          </cell>
          <cell r="L34" t="str">
            <v>连州市第二中学</v>
          </cell>
        </row>
        <row r="35">
          <cell r="C35" t="str">
            <v>汝翻翻</v>
          </cell>
          <cell r="D35" t="str">
            <v>女</v>
          </cell>
          <cell r="E35">
            <v>35601</v>
          </cell>
          <cell r="F35" t="str">
            <v>甘肃省平凉市崆峒区</v>
          </cell>
          <cell r="G35" t="str">
            <v>本科学士</v>
          </cell>
          <cell r="H35" t="str">
            <v>天水师范学院</v>
          </cell>
          <cell r="I35" t="str">
            <v>汉语言文学</v>
          </cell>
          <cell r="J35" t="str">
            <v>80.38</v>
          </cell>
          <cell r="K35" t="str">
            <v>合格</v>
          </cell>
          <cell r="L35" t="str">
            <v>连州市北山中学</v>
          </cell>
        </row>
        <row r="36">
          <cell r="C36" t="str">
            <v>钟意敏</v>
          </cell>
          <cell r="D36" t="str">
            <v>女</v>
          </cell>
          <cell r="E36">
            <v>37450</v>
          </cell>
          <cell r="F36" t="str">
            <v>湖南省永州市宁远县</v>
          </cell>
          <cell r="G36" t="str">
            <v>本科学士</v>
          </cell>
          <cell r="H36" t="str">
            <v>肇庆学院</v>
          </cell>
          <cell r="I36" t="str">
            <v>汉语言文学</v>
          </cell>
          <cell r="J36" t="str">
            <v>80.13</v>
          </cell>
          <cell r="K36" t="str">
            <v>合格</v>
          </cell>
          <cell r="L36" t="str">
            <v>连州市慧光中学</v>
          </cell>
        </row>
        <row r="37">
          <cell r="C37" t="str">
            <v>赖容娣</v>
          </cell>
          <cell r="D37" t="str">
            <v>女</v>
          </cell>
          <cell r="E37">
            <v>36871</v>
          </cell>
          <cell r="F37" t="str">
            <v>广东省清远市英德市</v>
          </cell>
          <cell r="G37" t="str">
            <v>本科学士</v>
          </cell>
          <cell r="H37" t="str">
            <v>广州华商学院</v>
          </cell>
          <cell r="I37" t="str">
            <v>汉语言文学</v>
          </cell>
          <cell r="J37" t="str">
            <v>79.92</v>
          </cell>
          <cell r="K37" t="str">
            <v>合格</v>
          </cell>
          <cell r="L37" t="str">
            <v>连州市第二中学</v>
          </cell>
        </row>
        <row r="38">
          <cell r="C38" t="str">
            <v>艾佳君</v>
          </cell>
          <cell r="D38" t="str">
            <v>女</v>
          </cell>
          <cell r="E38">
            <v>36992</v>
          </cell>
          <cell r="F38" t="str">
            <v>湖南省郴州市临武县</v>
          </cell>
          <cell r="G38" t="str">
            <v>本科学士</v>
          </cell>
          <cell r="H38" t="str">
            <v>湖南文理学院芙蓉学院</v>
          </cell>
          <cell r="I38" t="str">
            <v>汉语言文学</v>
          </cell>
          <cell r="J38" t="str">
            <v>79.91</v>
          </cell>
          <cell r="K38" t="str">
            <v>合格</v>
          </cell>
          <cell r="L38" t="str">
            <v>连州市北山中学</v>
          </cell>
        </row>
        <row r="39">
          <cell r="C39" t="str">
            <v>王格媛</v>
          </cell>
          <cell r="D39" t="str">
            <v>女</v>
          </cell>
          <cell r="E39">
            <v>36048</v>
          </cell>
          <cell r="F39" t="str">
            <v>广东省清远市英德市</v>
          </cell>
          <cell r="G39" t="str">
            <v>本科学士</v>
          </cell>
          <cell r="H39" t="str">
            <v>广东海洋大学寸金学院</v>
          </cell>
          <cell r="I39" t="str">
            <v>汉语国际教育</v>
          </cell>
          <cell r="J39" t="str">
            <v>79.86</v>
          </cell>
          <cell r="K39" t="str">
            <v>合格</v>
          </cell>
          <cell r="L39" t="str">
            <v>连州市第二中学</v>
          </cell>
        </row>
        <row r="40">
          <cell r="C40" t="str">
            <v>顾家迪</v>
          </cell>
          <cell r="D40" t="str">
            <v>男</v>
          </cell>
          <cell r="E40">
            <v>34695</v>
          </cell>
          <cell r="F40" t="str">
            <v>广东省清远市清城区</v>
          </cell>
          <cell r="G40" t="str">
            <v>本科学士</v>
          </cell>
          <cell r="H40" t="str">
            <v>嘉应学院</v>
          </cell>
          <cell r="I40" t="str">
            <v>汉语言文学</v>
          </cell>
          <cell r="J40" t="str">
            <v>78.79</v>
          </cell>
          <cell r="K40" t="str">
            <v>合格</v>
          </cell>
          <cell r="L40" t="str">
            <v>连州市慧光中学</v>
          </cell>
        </row>
        <row r="41">
          <cell r="C41" t="str">
            <v>黄怡昕</v>
          </cell>
          <cell r="D41" t="str">
            <v>女</v>
          </cell>
          <cell r="E41">
            <v>37076</v>
          </cell>
          <cell r="F41" t="str">
            <v>湖南省永州市零陵区</v>
          </cell>
          <cell r="G41" t="str">
            <v>本科学士</v>
          </cell>
          <cell r="H41" t="str">
            <v>湖南科技学院</v>
          </cell>
          <cell r="I41" t="str">
            <v>数学与应用数学</v>
          </cell>
          <cell r="J41" t="str">
            <v>80.75</v>
          </cell>
          <cell r="K41" t="str">
            <v>合格</v>
          </cell>
          <cell r="L41" t="str">
            <v>广州六中连州实验中学</v>
          </cell>
        </row>
        <row r="42">
          <cell r="C42" t="str">
            <v>叶紫</v>
          </cell>
          <cell r="D42" t="str">
            <v>女</v>
          </cell>
          <cell r="E42">
            <v>36224</v>
          </cell>
          <cell r="F42" t="str">
            <v>湖南省长沙市浏阳市</v>
          </cell>
          <cell r="G42" t="str">
            <v>本科学士</v>
          </cell>
          <cell r="H42" t="str">
            <v>衡阳师范学院</v>
          </cell>
          <cell r="I42" t="str">
            <v>数学与应用数学</v>
          </cell>
          <cell r="J42" t="str">
            <v>79.26</v>
          </cell>
          <cell r="K42" t="str">
            <v>合格</v>
          </cell>
          <cell r="L42" t="str">
            <v>连州市北山中学</v>
          </cell>
        </row>
        <row r="43">
          <cell r="C43" t="str">
            <v>朱桂怡</v>
          </cell>
          <cell r="D43" t="str">
            <v>女</v>
          </cell>
          <cell r="E43">
            <v>36804</v>
          </cell>
          <cell r="F43" t="str">
            <v>广东省清远市连州市</v>
          </cell>
          <cell r="G43" t="str">
            <v>本科学士</v>
          </cell>
          <cell r="H43" t="str">
            <v>韶关学院</v>
          </cell>
          <cell r="I43" t="str">
            <v>数学与应用数学</v>
          </cell>
          <cell r="J43" t="str">
            <v>77.26</v>
          </cell>
          <cell r="K43" t="str">
            <v>合格</v>
          </cell>
          <cell r="L43" t="str">
            <v>广州六中连州实验中学</v>
          </cell>
        </row>
        <row r="44">
          <cell r="C44" t="str">
            <v>杨明</v>
          </cell>
          <cell r="D44" t="str">
            <v>男</v>
          </cell>
          <cell r="E44">
            <v>36472</v>
          </cell>
          <cell r="F44" t="str">
            <v>湖南省邵阳市城步县</v>
          </cell>
          <cell r="G44" t="str">
            <v>本科学士</v>
          </cell>
          <cell r="H44" t="str">
            <v>邵阳学院</v>
          </cell>
          <cell r="I44" t="str">
            <v>数学与应用数学</v>
          </cell>
          <cell r="J44" t="str">
            <v>74.49</v>
          </cell>
          <cell r="K44" t="str">
            <v>合格</v>
          </cell>
          <cell r="L44" t="str">
            <v>广州六中连州实验中学</v>
          </cell>
        </row>
        <row r="45">
          <cell r="C45" t="str">
            <v>谢志鹏</v>
          </cell>
          <cell r="D45" t="str">
            <v>男</v>
          </cell>
          <cell r="E45">
            <v>33526</v>
          </cell>
          <cell r="F45" t="str">
            <v>湖南省郴州市宜章县</v>
          </cell>
          <cell r="G45" t="str">
            <v>本科学士</v>
          </cell>
          <cell r="H45" t="str">
            <v>吉首大学</v>
          </cell>
          <cell r="I45" t="str">
            <v>数学与应用数学（师范）</v>
          </cell>
          <cell r="J45" t="str">
            <v>71.79</v>
          </cell>
          <cell r="K45" t="str">
            <v>合格</v>
          </cell>
          <cell r="L45" t="str">
            <v>广州六中连州实验中学</v>
          </cell>
        </row>
        <row r="46">
          <cell r="C46" t="str">
            <v>林嘉钰</v>
          </cell>
          <cell r="D46" t="str">
            <v>女</v>
          </cell>
          <cell r="E46">
            <v>36444</v>
          </cell>
          <cell r="F46" t="str">
            <v>广东省清远市清城区</v>
          </cell>
          <cell r="G46" t="str">
            <v>本科学士</v>
          </cell>
          <cell r="H46" t="str">
            <v>广州大学</v>
          </cell>
          <cell r="I46" t="str">
            <v>英语</v>
          </cell>
          <cell r="J46" t="str">
            <v>85.28</v>
          </cell>
          <cell r="K46" t="str">
            <v>合格</v>
          </cell>
          <cell r="L46" t="str">
            <v>广州六中连州实验中学</v>
          </cell>
        </row>
        <row r="47">
          <cell r="C47" t="str">
            <v>曹怡辉</v>
          </cell>
          <cell r="D47" t="str">
            <v>女</v>
          </cell>
          <cell r="E47">
            <v>33732</v>
          </cell>
          <cell r="F47" t="str">
            <v>广东省湛江市廉江市</v>
          </cell>
          <cell r="G47" t="str">
            <v>本科学士</v>
          </cell>
          <cell r="H47" t="str">
            <v>广东工业大学华立学院</v>
          </cell>
          <cell r="I47" t="str">
            <v>英语</v>
          </cell>
          <cell r="J47" t="str">
            <v>84.81</v>
          </cell>
          <cell r="K47" t="str">
            <v>合格</v>
          </cell>
          <cell r="L47" t="str">
            <v>连州市第二中学</v>
          </cell>
        </row>
        <row r="48">
          <cell r="C48" t="str">
            <v>方东月</v>
          </cell>
          <cell r="D48" t="str">
            <v>女</v>
          </cell>
          <cell r="E48">
            <v>34198</v>
          </cell>
          <cell r="F48" t="str">
            <v>黑龙江省哈尔滨市双城区</v>
          </cell>
          <cell r="G48" t="str">
            <v>本科学士</v>
          </cell>
          <cell r="H48" t="str">
            <v>齐齐哈尔大学</v>
          </cell>
          <cell r="I48" t="str">
            <v>英语</v>
          </cell>
          <cell r="J48" t="str">
            <v>84.05</v>
          </cell>
          <cell r="K48" t="str">
            <v>合格</v>
          </cell>
          <cell r="L48" t="str">
            <v>广州六中连州实验中学</v>
          </cell>
        </row>
        <row r="49">
          <cell r="C49" t="str">
            <v>李春美</v>
          </cell>
          <cell r="D49" t="str">
            <v>女</v>
          </cell>
          <cell r="E49">
            <v>34159</v>
          </cell>
          <cell r="F49" t="str">
            <v>广东省韶关市乳源瑶族自治县</v>
          </cell>
          <cell r="G49" t="str">
            <v>本科学士</v>
          </cell>
          <cell r="H49" t="str">
            <v>广东外语外贸大学</v>
          </cell>
          <cell r="I49" t="str">
            <v>商务英语</v>
          </cell>
          <cell r="J49" t="str">
            <v>83.70</v>
          </cell>
          <cell r="K49" t="str">
            <v>合格</v>
          </cell>
          <cell r="L49" t="str">
            <v>连州市慧光中学</v>
          </cell>
        </row>
        <row r="50">
          <cell r="C50" t="str">
            <v>阙雅娜</v>
          </cell>
          <cell r="D50" t="str">
            <v>女</v>
          </cell>
          <cell r="E50">
            <v>36679</v>
          </cell>
          <cell r="F50" t="str">
            <v>湖南省娄底市涟源市</v>
          </cell>
          <cell r="G50" t="str">
            <v>本科学士</v>
          </cell>
          <cell r="H50" t="str">
            <v>湖南涉外经济学院</v>
          </cell>
          <cell r="I50" t="str">
            <v>英语</v>
          </cell>
          <cell r="J50" t="str">
            <v>83.56</v>
          </cell>
          <cell r="K50" t="str">
            <v>合格</v>
          </cell>
          <cell r="L50" t="str">
            <v>广州六中连州实验中学</v>
          </cell>
        </row>
        <row r="51">
          <cell r="C51" t="str">
            <v>李萱</v>
          </cell>
          <cell r="D51" t="str">
            <v>女</v>
          </cell>
          <cell r="E51">
            <v>37242</v>
          </cell>
          <cell r="F51" t="str">
            <v>广东省韶关市南雄市</v>
          </cell>
          <cell r="G51" t="str">
            <v>本科学士</v>
          </cell>
          <cell r="H51" t="str">
            <v>广东海洋大学寸金学院</v>
          </cell>
          <cell r="I51" t="str">
            <v>商务英语</v>
          </cell>
          <cell r="J51" t="str">
            <v>83.03</v>
          </cell>
          <cell r="K51" t="str">
            <v>合格</v>
          </cell>
          <cell r="L51" t="str">
            <v>连州市慧光中学</v>
          </cell>
        </row>
        <row r="52">
          <cell r="C52" t="str">
            <v>郭彦琳</v>
          </cell>
          <cell r="D52" t="str">
            <v>女</v>
          </cell>
          <cell r="E52">
            <v>32461</v>
          </cell>
          <cell r="F52" t="str">
            <v>广东省韶关市南雄市</v>
          </cell>
          <cell r="G52" t="str">
            <v>本科学士</v>
          </cell>
          <cell r="H52" t="str">
            <v>广东培正学院</v>
          </cell>
          <cell r="I52" t="str">
            <v>英语</v>
          </cell>
          <cell r="J52" t="str">
            <v>82.39</v>
          </cell>
          <cell r="K52" t="str">
            <v>合格</v>
          </cell>
          <cell r="L52" t="str">
            <v>连州市第二中学</v>
          </cell>
        </row>
        <row r="53">
          <cell r="C53" t="str">
            <v>王尔应</v>
          </cell>
          <cell r="D53" t="str">
            <v>女</v>
          </cell>
          <cell r="E53">
            <v>36698</v>
          </cell>
          <cell r="F53" t="str">
            <v>湖南省娄底市双峰县</v>
          </cell>
          <cell r="G53" t="str">
            <v>本科学士</v>
          </cell>
          <cell r="H53" t="str">
            <v>湖南应用技术学院</v>
          </cell>
          <cell r="I53" t="str">
            <v>英语</v>
          </cell>
          <cell r="J53" t="str">
            <v>82.32</v>
          </cell>
          <cell r="K53" t="str">
            <v>合格</v>
          </cell>
          <cell r="L53" t="str">
            <v>连州市北山中学</v>
          </cell>
        </row>
        <row r="54">
          <cell r="C54" t="str">
            <v>潘翠婷</v>
          </cell>
          <cell r="D54" t="str">
            <v>女</v>
          </cell>
          <cell r="E54">
            <v>34204</v>
          </cell>
          <cell r="F54" t="str">
            <v>广东省清远市连州市</v>
          </cell>
          <cell r="G54" t="str">
            <v>本科学士</v>
          </cell>
          <cell r="H54" t="str">
            <v>广东海洋大学寸金学院</v>
          </cell>
          <cell r="I54" t="str">
            <v>英语</v>
          </cell>
          <cell r="J54" t="str">
            <v>81.85</v>
          </cell>
          <cell r="K54" t="str">
            <v>合格</v>
          </cell>
          <cell r="L54" t="str">
            <v>连州市慧光中学</v>
          </cell>
        </row>
        <row r="55">
          <cell r="C55" t="str">
            <v>巫舒琪</v>
          </cell>
          <cell r="D55" t="str">
            <v>女</v>
          </cell>
          <cell r="E55">
            <v>36317</v>
          </cell>
          <cell r="F55" t="str">
            <v>广东省河源市连平县</v>
          </cell>
          <cell r="G55" t="str">
            <v>本科学士</v>
          </cell>
          <cell r="H55" t="str">
            <v>广东海洋大学寸金学院</v>
          </cell>
          <cell r="I55" t="str">
            <v>商务英语</v>
          </cell>
          <cell r="J55" t="str">
            <v>81.84</v>
          </cell>
          <cell r="K55" t="str">
            <v>合格</v>
          </cell>
          <cell r="L55" t="str">
            <v>连州市第二中学</v>
          </cell>
        </row>
        <row r="56">
          <cell r="C56" t="str">
            <v>莫星敏</v>
          </cell>
          <cell r="D56" t="str">
            <v>女</v>
          </cell>
          <cell r="E56">
            <v>36900</v>
          </cell>
          <cell r="F56" t="str">
            <v>广东省韶关市始兴县</v>
          </cell>
          <cell r="G56" t="str">
            <v>本科学士</v>
          </cell>
          <cell r="H56" t="str">
            <v>华南农业大学珠江学院</v>
          </cell>
          <cell r="I56" t="str">
            <v>汉语言文学</v>
          </cell>
          <cell r="J56" t="str">
            <v>82.47</v>
          </cell>
          <cell r="K56" t="str">
            <v>合格</v>
          </cell>
          <cell r="L56" t="str">
            <v>连州市瑶安民族学校</v>
          </cell>
        </row>
        <row r="57">
          <cell r="C57" t="str">
            <v>梁江鸿</v>
          </cell>
          <cell r="D57" t="str">
            <v>女</v>
          </cell>
          <cell r="E57">
            <v>32500</v>
          </cell>
          <cell r="F57" t="str">
            <v>广东省清远市连州市</v>
          </cell>
          <cell r="G57" t="str">
            <v>本科学士</v>
          </cell>
          <cell r="H57" t="str">
            <v>江西科技师范大学</v>
          </cell>
          <cell r="I57" t="str">
            <v>汉语言文学</v>
          </cell>
          <cell r="J57" t="str">
            <v>79.34</v>
          </cell>
          <cell r="K57" t="str">
            <v>合格</v>
          </cell>
          <cell r="L57" t="str">
            <v>连州市保安镇中心学校</v>
          </cell>
        </row>
        <row r="58">
          <cell r="C58" t="str">
            <v>黄钰苑</v>
          </cell>
          <cell r="D58" t="str">
            <v>女</v>
          </cell>
          <cell r="E58">
            <v>37371</v>
          </cell>
          <cell r="F58" t="str">
            <v>广东省梅州市兴宁市</v>
          </cell>
          <cell r="G58" t="str">
            <v>本科学士</v>
          </cell>
          <cell r="H58" t="str">
            <v>华南农业大学珠江学院</v>
          </cell>
          <cell r="I58" t="str">
            <v>汉语言文学</v>
          </cell>
          <cell r="J58" t="str">
            <v>77.67</v>
          </cell>
          <cell r="K58" t="str">
            <v>合格</v>
          </cell>
          <cell r="L58" t="str">
            <v>连州市龙坪中学</v>
          </cell>
        </row>
        <row r="59">
          <cell r="C59" t="str">
            <v>张梓泳</v>
          </cell>
          <cell r="D59" t="str">
            <v>女</v>
          </cell>
          <cell r="E59">
            <v>36025</v>
          </cell>
          <cell r="F59" t="str">
            <v>广东省清远市清新区</v>
          </cell>
          <cell r="G59" t="str">
            <v>本科学士</v>
          </cell>
          <cell r="H59" t="str">
            <v>广东海洋大学寸金学院</v>
          </cell>
          <cell r="I59" t="str">
            <v>汉语国际教育</v>
          </cell>
          <cell r="J59" t="str">
            <v>74.68</v>
          </cell>
          <cell r="K59" t="str">
            <v>合格</v>
          </cell>
          <cell r="L59" t="str">
            <v>连州市丰阳镇中心学校</v>
          </cell>
        </row>
        <row r="60">
          <cell r="C60" t="str">
            <v>黄慧玲</v>
          </cell>
          <cell r="D60" t="str">
            <v>女</v>
          </cell>
          <cell r="E60">
            <v>36174</v>
          </cell>
          <cell r="F60" t="str">
            <v>湖南省郴州市宜章县</v>
          </cell>
          <cell r="G60" t="str">
            <v>本科学士</v>
          </cell>
          <cell r="H60" t="str">
            <v>湖南理工学院南湖学院</v>
          </cell>
          <cell r="I60" t="str">
            <v>汉语言文学</v>
          </cell>
          <cell r="J60" t="str">
            <v>72.36</v>
          </cell>
          <cell r="K60" t="str">
            <v>合格</v>
          </cell>
          <cell r="L60" t="str">
            <v>连州市大路边中学</v>
          </cell>
        </row>
        <row r="61">
          <cell r="C61" t="str">
            <v>邓丽娟</v>
          </cell>
          <cell r="D61" t="str">
            <v>女</v>
          </cell>
          <cell r="E61">
            <v>34266</v>
          </cell>
          <cell r="F61" t="str">
            <v>广东省清远市连州市</v>
          </cell>
          <cell r="G61" t="str">
            <v>本科学士</v>
          </cell>
          <cell r="H61" t="str">
            <v>广东工业大学</v>
          </cell>
          <cell r="I61" t="str">
            <v>统计学</v>
          </cell>
          <cell r="J61" t="str">
            <v>73.54</v>
          </cell>
          <cell r="K61" t="str">
            <v>合格</v>
          </cell>
          <cell r="L61" t="str">
            <v>连州市星江中学</v>
          </cell>
        </row>
        <row r="62">
          <cell r="C62" t="str">
            <v>黄哲</v>
          </cell>
          <cell r="D62" t="str">
            <v>女</v>
          </cell>
          <cell r="E62">
            <v>32226</v>
          </cell>
          <cell r="F62" t="str">
            <v>广东省汕头市龙湖区</v>
          </cell>
          <cell r="G62" t="str">
            <v>本科学士</v>
          </cell>
          <cell r="H62" t="str">
            <v>肇庆学院</v>
          </cell>
          <cell r="I62" t="str">
            <v>英语</v>
          </cell>
          <cell r="J62" t="str">
            <v>80.61</v>
          </cell>
          <cell r="K62" t="str">
            <v>合格</v>
          </cell>
          <cell r="L62" t="str">
            <v>连州市西岸镇中心学校</v>
          </cell>
        </row>
        <row r="63">
          <cell r="C63" t="str">
            <v>赖玉婷</v>
          </cell>
          <cell r="D63" t="str">
            <v>女</v>
          </cell>
          <cell r="E63">
            <v>35082</v>
          </cell>
          <cell r="F63" t="str">
            <v>广东省清远市英德市</v>
          </cell>
          <cell r="G63" t="str">
            <v>本科学士</v>
          </cell>
          <cell r="H63" t="str">
            <v>韶关学院</v>
          </cell>
          <cell r="I63" t="str">
            <v>商务英语</v>
          </cell>
          <cell r="J63" t="str">
            <v>80.10</v>
          </cell>
          <cell r="K63" t="str">
            <v>合格</v>
          </cell>
          <cell r="L63" t="str">
            <v>连州市西江镇中心学校</v>
          </cell>
        </row>
        <row r="64">
          <cell r="C64" t="str">
            <v>杨桂玲</v>
          </cell>
          <cell r="D64" t="str">
            <v>女</v>
          </cell>
          <cell r="E64">
            <v>36370</v>
          </cell>
          <cell r="F64" t="str">
            <v>广东省揭阳市揭西县</v>
          </cell>
          <cell r="G64" t="str">
            <v>本科学士</v>
          </cell>
          <cell r="H64" t="str">
            <v>广东第二师范学院</v>
          </cell>
          <cell r="I64" t="str">
            <v>英语</v>
          </cell>
          <cell r="J64" t="str">
            <v>79.30</v>
          </cell>
          <cell r="K64" t="str">
            <v>合格</v>
          </cell>
          <cell r="L64" t="str">
            <v>连州市西溪中学</v>
          </cell>
        </row>
        <row r="65">
          <cell r="C65" t="str">
            <v>何丽群</v>
          </cell>
          <cell r="D65" t="str">
            <v>女</v>
          </cell>
          <cell r="E65">
            <v>35388</v>
          </cell>
          <cell r="F65" t="str">
            <v>广东省清远市英德市</v>
          </cell>
          <cell r="G65" t="str">
            <v>本科学士</v>
          </cell>
          <cell r="H65" t="str">
            <v>广州大学松田学院</v>
          </cell>
          <cell r="I65" t="str">
            <v>英语</v>
          </cell>
          <cell r="J65" t="str">
            <v>79.27</v>
          </cell>
          <cell r="K65" t="str">
            <v>合格</v>
          </cell>
          <cell r="L65" t="str">
            <v>连州市西岸镇清水学校</v>
          </cell>
        </row>
        <row r="66">
          <cell r="C66" t="str">
            <v>许洁宜</v>
          </cell>
          <cell r="D66" t="str">
            <v>女</v>
          </cell>
          <cell r="E66">
            <v>36035</v>
          </cell>
          <cell r="F66" t="str">
            <v>广东省清远市英德市</v>
          </cell>
          <cell r="G66" t="str">
            <v>本科学士</v>
          </cell>
          <cell r="H66" t="str">
            <v>韶关学院</v>
          </cell>
          <cell r="I66" t="str">
            <v>生物科学</v>
          </cell>
          <cell r="J66" t="str">
            <v>81.82</v>
          </cell>
          <cell r="K66" t="str">
            <v>合格</v>
          </cell>
          <cell r="L66" t="str">
            <v>广州六中连州实验中学</v>
          </cell>
        </row>
        <row r="67">
          <cell r="C67" t="str">
            <v>罗邵靖</v>
          </cell>
          <cell r="D67" t="str">
            <v>女</v>
          </cell>
          <cell r="E67">
            <v>36012</v>
          </cell>
          <cell r="F67" t="str">
            <v>广东省清远市连州市</v>
          </cell>
          <cell r="G67" t="str">
            <v>本科学士</v>
          </cell>
          <cell r="H67" t="str">
            <v>肇庆学院</v>
          </cell>
          <cell r="I67" t="str">
            <v>生物科学</v>
          </cell>
          <cell r="J67" t="str">
            <v>80.85</v>
          </cell>
          <cell r="K67" t="str">
            <v>合格</v>
          </cell>
          <cell r="L67" t="str">
            <v>广州六中连州实验中学</v>
          </cell>
        </row>
        <row r="68">
          <cell r="C68" t="str">
            <v>何梓豪</v>
          </cell>
          <cell r="D68" t="str">
            <v>男</v>
          </cell>
          <cell r="E68">
            <v>35466</v>
          </cell>
          <cell r="F68" t="str">
            <v>广东省清远市清新区</v>
          </cell>
          <cell r="G68" t="str">
            <v>本科学士</v>
          </cell>
          <cell r="H68" t="str">
            <v>广东石油化工学院</v>
          </cell>
          <cell r="I68" t="str">
            <v>生物技术</v>
          </cell>
          <cell r="J68" t="str">
            <v>77.98</v>
          </cell>
          <cell r="K68" t="str">
            <v>合格</v>
          </cell>
          <cell r="L68" t="str">
            <v>连州市连州中学</v>
          </cell>
        </row>
        <row r="69">
          <cell r="C69" t="str">
            <v>罗惠平</v>
          </cell>
          <cell r="D69" t="str">
            <v>女</v>
          </cell>
          <cell r="E69">
            <v>35906</v>
          </cell>
          <cell r="F69" t="str">
            <v>广东省清远市英德市</v>
          </cell>
          <cell r="G69" t="str">
            <v>本科学士</v>
          </cell>
          <cell r="H69" t="str">
            <v>肇庆学院</v>
          </cell>
          <cell r="I69" t="str">
            <v>生物科学</v>
          </cell>
          <cell r="J69" t="str">
            <v>77.42</v>
          </cell>
          <cell r="K69" t="str">
            <v>合格</v>
          </cell>
          <cell r="L69" t="str">
            <v>连州市慧光中学</v>
          </cell>
        </row>
        <row r="70">
          <cell r="C70" t="str">
            <v>潘春丽</v>
          </cell>
          <cell r="D70" t="str">
            <v>女</v>
          </cell>
          <cell r="E70">
            <v>35690</v>
          </cell>
          <cell r="F70" t="str">
            <v>贵州省黔东南苗族侗族自治州黄平县</v>
          </cell>
          <cell r="G70" t="str">
            <v>本科学士</v>
          </cell>
          <cell r="H70" t="str">
            <v>兴义民族师范学院</v>
          </cell>
          <cell r="I70" t="str">
            <v>政治学与行政学</v>
          </cell>
          <cell r="J70" t="str">
            <v>78.98</v>
          </cell>
          <cell r="K70" t="str">
            <v>合格</v>
          </cell>
          <cell r="L70" t="str">
            <v>连州市北山中学</v>
          </cell>
        </row>
        <row r="71">
          <cell r="C71" t="str">
            <v>严国亮</v>
          </cell>
          <cell r="D71" t="str">
            <v>男</v>
          </cell>
          <cell r="E71">
            <v>36338</v>
          </cell>
          <cell r="F71" t="str">
            <v>广东省肇庆市高要区</v>
          </cell>
          <cell r="G71" t="str">
            <v>本科学士</v>
          </cell>
          <cell r="H71" t="str">
            <v>东莞城市学院</v>
          </cell>
          <cell r="I71" t="str">
            <v>法学</v>
          </cell>
          <cell r="J71" t="str">
            <v>78.38</v>
          </cell>
          <cell r="K71" t="str">
            <v>合格</v>
          </cell>
          <cell r="L71" t="str">
            <v>广州六中连州实验中学</v>
          </cell>
        </row>
        <row r="72">
          <cell r="C72" t="str">
            <v>曾格格</v>
          </cell>
          <cell r="D72" t="str">
            <v>女</v>
          </cell>
          <cell r="E72">
            <v>37083</v>
          </cell>
          <cell r="F72" t="str">
            <v>江西省宜春市丰城市</v>
          </cell>
          <cell r="G72" t="str">
            <v>本科学士</v>
          </cell>
          <cell r="H72" t="str">
            <v>赣南师范大学</v>
          </cell>
          <cell r="I72" t="str">
            <v>思想政治教育</v>
          </cell>
          <cell r="J72" t="str">
            <v>78.13</v>
          </cell>
          <cell r="K72" t="str">
            <v>合格</v>
          </cell>
          <cell r="L72" t="str">
            <v>广州六中连州实验中学</v>
          </cell>
        </row>
        <row r="73">
          <cell r="C73" t="str">
            <v>沈小丽</v>
          </cell>
          <cell r="D73" t="str">
            <v>女</v>
          </cell>
          <cell r="E73">
            <v>33525</v>
          </cell>
          <cell r="F73" t="str">
            <v>广东省清远市连南瑶族自治县</v>
          </cell>
          <cell r="G73" t="str">
            <v>本科学士</v>
          </cell>
          <cell r="H73" t="str">
            <v>广东技术师范学院</v>
          </cell>
          <cell r="I73" t="str">
            <v>法学</v>
          </cell>
          <cell r="J73" t="str">
            <v>77.09</v>
          </cell>
          <cell r="K73" t="str">
            <v>合格</v>
          </cell>
          <cell r="L73" t="str">
            <v>连州市西江镇中心学校</v>
          </cell>
        </row>
        <row r="74">
          <cell r="C74" t="str">
            <v>冯丽诗</v>
          </cell>
          <cell r="D74" t="str">
            <v>女</v>
          </cell>
          <cell r="E74">
            <v>35417</v>
          </cell>
          <cell r="F74" t="str">
            <v>广东省清远市阳山县</v>
          </cell>
          <cell r="G74" t="str">
            <v>本科学士</v>
          </cell>
          <cell r="H74" t="str">
            <v>岭南师范学院</v>
          </cell>
          <cell r="I74" t="str">
            <v>化学</v>
          </cell>
          <cell r="J74" t="str">
            <v>81.44</v>
          </cell>
          <cell r="K74" t="str">
            <v>合格</v>
          </cell>
          <cell r="L74" t="str">
            <v>连州市北山中学</v>
          </cell>
        </row>
        <row r="75">
          <cell r="C75" t="str">
            <v>刘美玲</v>
          </cell>
          <cell r="D75" t="str">
            <v>女</v>
          </cell>
          <cell r="E75">
            <v>35085</v>
          </cell>
          <cell r="F75" t="str">
            <v>广东省清远市清新区</v>
          </cell>
          <cell r="G75" t="str">
            <v>本科学士</v>
          </cell>
          <cell r="H75" t="str">
            <v>岭南师范学院</v>
          </cell>
          <cell r="I75" t="str">
            <v>化学</v>
          </cell>
          <cell r="J75" t="str">
            <v>80.73</v>
          </cell>
          <cell r="K75" t="str">
            <v>合格</v>
          </cell>
          <cell r="L75" t="str">
            <v>连州市北山中学</v>
          </cell>
        </row>
        <row r="76">
          <cell r="C76" t="str">
            <v>邓彩意</v>
          </cell>
          <cell r="D76" t="str">
            <v>女</v>
          </cell>
          <cell r="E76">
            <v>36024</v>
          </cell>
          <cell r="F76" t="str">
            <v>广东省清远市连州市</v>
          </cell>
          <cell r="G76" t="str">
            <v>本科学士</v>
          </cell>
          <cell r="H76" t="str">
            <v>肇庆学院</v>
          </cell>
          <cell r="I76" t="str">
            <v>化学</v>
          </cell>
          <cell r="J76" t="str">
            <v>80.59</v>
          </cell>
          <cell r="K76" t="str">
            <v>合格</v>
          </cell>
          <cell r="L76" t="str">
            <v>连州市北山中学</v>
          </cell>
        </row>
        <row r="77">
          <cell r="C77" t="str">
            <v>朱梦兴</v>
          </cell>
          <cell r="D77" t="str">
            <v>女</v>
          </cell>
          <cell r="E77">
            <v>36792</v>
          </cell>
          <cell r="F77" t="str">
            <v>广东省清远市佛冈县</v>
          </cell>
          <cell r="G77" t="str">
            <v>本科学士</v>
          </cell>
          <cell r="H77" t="str">
            <v>韶关学院</v>
          </cell>
          <cell r="I77" t="str">
            <v>化学</v>
          </cell>
          <cell r="J77" t="str">
            <v>79.20</v>
          </cell>
          <cell r="K77" t="str">
            <v>合格</v>
          </cell>
          <cell r="L77" t="str">
            <v>连州市星江中学</v>
          </cell>
        </row>
        <row r="78">
          <cell r="C78" t="str">
            <v>黄小静</v>
          </cell>
          <cell r="D78" t="str">
            <v>女</v>
          </cell>
          <cell r="E78">
            <v>36175</v>
          </cell>
          <cell r="F78" t="str">
            <v>广东省清远市英德市</v>
          </cell>
          <cell r="G78" t="str">
            <v>本科学士</v>
          </cell>
          <cell r="H78" t="str">
            <v>韶关学院</v>
          </cell>
          <cell r="I78" t="str">
            <v>化学</v>
          </cell>
          <cell r="J78" t="str">
            <v>78.35</v>
          </cell>
          <cell r="K78" t="str">
            <v>合格</v>
          </cell>
          <cell r="L78" t="str">
            <v>连州市山塘中学</v>
          </cell>
        </row>
        <row r="79">
          <cell r="C79" t="str">
            <v>王森凤</v>
          </cell>
          <cell r="D79" t="str">
            <v>女</v>
          </cell>
          <cell r="E79">
            <v>37546</v>
          </cell>
          <cell r="F79" t="str">
            <v>湖南省郴州市宜章县</v>
          </cell>
          <cell r="G79" t="str">
            <v>本科学士</v>
          </cell>
          <cell r="H79" t="str">
            <v>湖南文理学院</v>
          </cell>
          <cell r="I79" t="str">
            <v>地理科学</v>
          </cell>
          <cell r="J79" t="str">
            <v>74.21</v>
          </cell>
          <cell r="K79" t="str">
            <v>合格</v>
          </cell>
          <cell r="L79" t="str">
            <v>连州市慧光中学</v>
          </cell>
        </row>
        <row r="80">
          <cell r="C80" t="str">
            <v>何志标</v>
          </cell>
          <cell r="D80" t="str">
            <v>男</v>
          </cell>
          <cell r="E80">
            <v>33863</v>
          </cell>
          <cell r="F80" t="str">
            <v>广东省茂名市化州市</v>
          </cell>
          <cell r="G80" t="str">
            <v>本科学士</v>
          </cell>
          <cell r="H80" t="str">
            <v>岭南师范学院</v>
          </cell>
          <cell r="I80" t="str">
            <v>地理科学</v>
          </cell>
          <cell r="J80" t="str">
            <v>72.56</v>
          </cell>
          <cell r="K80" t="str">
            <v>合格</v>
          </cell>
          <cell r="L80" t="str">
            <v>广州六中连州实验中学</v>
          </cell>
        </row>
        <row r="81">
          <cell r="C81" t="str">
            <v>黎防军</v>
          </cell>
          <cell r="D81" t="str">
            <v>男</v>
          </cell>
          <cell r="E81">
            <v>36446</v>
          </cell>
          <cell r="F81" t="str">
            <v>广东省清远市清新区</v>
          </cell>
          <cell r="G81" t="str">
            <v>本科学士</v>
          </cell>
          <cell r="H81" t="str">
            <v>吉林师范大学博达学院</v>
          </cell>
          <cell r="I81" t="str">
            <v>地理科学</v>
          </cell>
          <cell r="J81" t="str">
            <v>72.27</v>
          </cell>
          <cell r="K81" t="str">
            <v>合格</v>
          </cell>
          <cell r="L81" t="str">
            <v>连州市九陂镇中心学校</v>
          </cell>
        </row>
        <row r="82">
          <cell r="C82" t="str">
            <v>彭新科</v>
          </cell>
          <cell r="D82" t="str">
            <v>男</v>
          </cell>
          <cell r="E82">
            <v>37414</v>
          </cell>
          <cell r="F82" t="str">
            <v>广东省河源市紫金县</v>
          </cell>
          <cell r="G82" t="str">
            <v>本科学士</v>
          </cell>
          <cell r="H82" t="str">
            <v>广东石油化工学院</v>
          </cell>
          <cell r="I82" t="str">
            <v>历史学</v>
          </cell>
          <cell r="J82" t="str">
            <v>82.48</v>
          </cell>
          <cell r="K82" t="str">
            <v>合格</v>
          </cell>
          <cell r="L82" t="str">
            <v>连州市慧光中学</v>
          </cell>
        </row>
        <row r="83">
          <cell r="C83" t="str">
            <v>胡玉菊</v>
          </cell>
          <cell r="D83" t="str">
            <v>女</v>
          </cell>
          <cell r="E83">
            <v>36957</v>
          </cell>
          <cell r="F83" t="str">
            <v>贵州省毕节市七星关区</v>
          </cell>
          <cell r="G83" t="str">
            <v>本科学士</v>
          </cell>
          <cell r="H83" t="str">
            <v>遵义师范学院</v>
          </cell>
          <cell r="I83" t="str">
            <v>历史学</v>
          </cell>
          <cell r="J83" t="str">
            <v>76.32</v>
          </cell>
          <cell r="K83" t="str">
            <v>合格</v>
          </cell>
          <cell r="L83" t="str">
            <v>连州市北山中学</v>
          </cell>
        </row>
        <row r="84">
          <cell r="C84" t="str">
            <v>陈伟鹏</v>
          </cell>
          <cell r="D84" t="str">
            <v>男</v>
          </cell>
          <cell r="E84">
            <v>36409</v>
          </cell>
          <cell r="F84" t="str">
            <v>广东省清远市连州市</v>
          </cell>
          <cell r="G84" t="str">
            <v>本科学士</v>
          </cell>
          <cell r="H84" t="str">
            <v>广东石油化工学院</v>
          </cell>
          <cell r="I84" t="str">
            <v>历史学</v>
          </cell>
          <cell r="J84" t="str">
            <v>76.09</v>
          </cell>
          <cell r="K84" t="str">
            <v>合格</v>
          </cell>
          <cell r="L84" t="str">
            <v>广州六中连州实验中学</v>
          </cell>
        </row>
        <row r="85">
          <cell r="C85" t="str">
            <v>杨晴</v>
          </cell>
          <cell r="D85" t="str">
            <v>女</v>
          </cell>
          <cell r="E85">
            <v>37226</v>
          </cell>
          <cell r="F85" t="str">
            <v>广东省清远市连南瑶族自治县</v>
          </cell>
          <cell r="G85" t="str">
            <v>本科学士</v>
          </cell>
          <cell r="H85" t="str">
            <v>韩山师范学院</v>
          </cell>
          <cell r="I85" t="str">
            <v>历史学</v>
          </cell>
          <cell r="J85" t="str">
            <v>74.82</v>
          </cell>
          <cell r="K85" t="str">
            <v>合格</v>
          </cell>
          <cell r="L85" t="str">
            <v>广州六中连州实验中学</v>
          </cell>
        </row>
        <row r="86">
          <cell r="C86" t="str">
            <v>李健铧</v>
          </cell>
          <cell r="D86" t="str">
            <v>男</v>
          </cell>
          <cell r="E86">
            <v>37037</v>
          </cell>
          <cell r="F86" t="str">
            <v>广东省云浮市罗定市</v>
          </cell>
          <cell r="G86" t="str">
            <v>本科学士</v>
          </cell>
          <cell r="H86" t="str">
            <v>广东石油化工学院</v>
          </cell>
          <cell r="I86" t="str">
            <v>历史学</v>
          </cell>
          <cell r="J86" t="str">
            <v>72.32</v>
          </cell>
          <cell r="K86" t="str">
            <v>合格</v>
          </cell>
          <cell r="L86" t="str">
            <v>连州市慧光中学</v>
          </cell>
        </row>
        <row r="87">
          <cell r="C87" t="str">
            <v>吴璇慧</v>
          </cell>
          <cell r="D87" t="str">
            <v>女</v>
          </cell>
          <cell r="E87">
            <v>37492</v>
          </cell>
          <cell r="F87" t="str">
            <v>广东省清远市连州市</v>
          </cell>
          <cell r="G87" t="str">
            <v>本科学士</v>
          </cell>
          <cell r="H87" t="str">
            <v>韩山师范学院</v>
          </cell>
          <cell r="I87" t="str">
            <v>历史学</v>
          </cell>
          <cell r="J87" t="str">
            <v>71.20</v>
          </cell>
          <cell r="K87" t="str">
            <v>合格</v>
          </cell>
          <cell r="L87" t="str">
            <v>广州六中连州实验中学</v>
          </cell>
        </row>
        <row r="88">
          <cell r="C88" t="str">
            <v>何振生</v>
          </cell>
          <cell r="D88" t="str">
            <v>男</v>
          </cell>
          <cell r="E88">
            <v>36536</v>
          </cell>
          <cell r="F88" t="str">
            <v>广东省茂名市信宜市</v>
          </cell>
          <cell r="G88" t="str">
            <v>本科学士</v>
          </cell>
          <cell r="H88" t="str">
            <v>广东石油化工学院</v>
          </cell>
          <cell r="I88" t="str">
            <v>历史学（师范）</v>
          </cell>
          <cell r="J88" t="str">
            <v>70.41</v>
          </cell>
          <cell r="K88" t="str">
            <v>合格</v>
          </cell>
          <cell r="L88" t="str">
            <v>连州市星江中学</v>
          </cell>
        </row>
        <row r="89">
          <cell r="C89" t="str">
            <v>向小勇</v>
          </cell>
          <cell r="D89" t="str">
            <v>男</v>
          </cell>
          <cell r="E89">
            <v>32382</v>
          </cell>
          <cell r="F89" t="str">
            <v>湖南省怀化市麻阳苗族自治县</v>
          </cell>
          <cell r="G89" t="str">
            <v>本科学士</v>
          </cell>
          <cell r="H89" t="str">
            <v>湖南师范大学</v>
          </cell>
          <cell r="I89" t="str">
            <v>历史学</v>
          </cell>
          <cell r="J89" t="str">
            <v>69.38</v>
          </cell>
          <cell r="K89" t="str">
            <v>合格</v>
          </cell>
          <cell r="L89" t="str">
            <v>连州市慧光中学</v>
          </cell>
        </row>
        <row r="90">
          <cell r="C90" t="str">
            <v>周铭</v>
          </cell>
          <cell r="D90" t="str">
            <v>男</v>
          </cell>
          <cell r="E90">
            <v>36968</v>
          </cell>
          <cell r="F90" t="str">
            <v>广东省韶关市仁化县</v>
          </cell>
          <cell r="G90" t="str">
            <v>本科学士</v>
          </cell>
          <cell r="H90" t="str">
            <v>韶关学院</v>
          </cell>
          <cell r="I90" t="str">
            <v>体育教育</v>
          </cell>
          <cell r="J90" t="str">
            <v>83.21</v>
          </cell>
          <cell r="K90" t="str">
            <v>合格</v>
          </cell>
          <cell r="L90" t="str">
            <v>连州市第二中学</v>
          </cell>
        </row>
        <row r="91">
          <cell r="C91" t="str">
            <v>姜子超</v>
          </cell>
          <cell r="D91" t="str">
            <v>男</v>
          </cell>
          <cell r="E91">
            <v>36527</v>
          </cell>
          <cell r="F91" t="str">
            <v>广东省韶关市乐昌市</v>
          </cell>
          <cell r="G91" t="str">
            <v>本科学士</v>
          </cell>
          <cell r="H91" t="str">
            <v>广州体育学院</v>
          </cell>
          <cell r="I91" t="str">
            <v>运动人体科学</v>
          </cell>
          <cell r="J91" t="str">
            <v>82.96</v>
          </cell>
          <cell r="K91" t="str">
            <v>合格</v>
          </cell>
          <cell r="L91" t="str">
            <v>广州六中连州实验中学</v>
          </cell>
        </row>
        <row r="92">
          <cell r="C92" t="str">
            <v>陈百锴</v>
          </cell>
          <cell r="D92" t="str">
            <v>男</v>
          </cell>
          <cell r="E92">
            <v>34561</v>
          </cell>
          <cell r="F92" t="str">
            <v>广东省清远市连山壮族瑶族自治县</v>
          </cell>
          <cell r="G92" t="str">
            <v>本科学士</v>
          </cell>
          <cell r="H92" t="str">
            <v>福建师范大学</v>
          </cell>
          <cell r="I92" t="str">
            <v>体育教育</v>
          </cell>
          <cell r="J92" t="str">
            <v>82.56</v>
          </cell>
          <cell r="K92" t="str">
            <v>合格</v>
          </cell>
          <cell r="L92" t="str">
            <v>连州市慧光中学</v>
          </cell>
        </row>
        <row r="93">
          <cell r="C93" t="str">
            <v>沈柏桦</v>
          </cell>
          <cell r="D93" t="str">
            <v>男</v>
          </cell>
          <cell r="E93">
            <v>36878</v>
          </cell>
          <cell r="F93" t="str">
            <v>广东省梅州市五华县</v>
          </cell>
          <cell r="G93" t="str">
            <v>本科学士</v>
          </cell>
          <cell r="H93" t="str">
            <v>广东理工学院</v>
          </cell>
          <cell r="I93" t="str">
            <v>社会体育指导与管理</v>
          </cell>
          <cell r="J93" t="str">
            <v>81.64</v>
          </cell>
          <cell r="K93" t="str">
            <v>合格</v>
          </cell>
          <cell r="L93" t="str">
            <v>连州市北山中学</v>
          </cell>
        </row>
        <row r="94">
          <cell r="C94" t="str">
            <v>郭程婉</v>
          </cell>
          <cell r="D94" t="str">
            <v>女</v>
          </cell>
          <cell r="E94">
            <v>36380</v>
          </cell>
          <cell r="F94" t="str">
            <v>湖南省郴州市桂东县</v>
          </cell>
          <cell r="G94" t="str">
            <v>本科学士</v>
          </cell>
          <cell r="H94" t="str">
            <v>吉首大学</v>
          </cell>
          <cell r="I94" t="str">
            <v>体育教育</v>
          </cell>
          <cell r="J94" t="str">
            <v>81.28</v>
          </cell>
          <cell r="K94" t="str">
            <v>合格</v>
          </cell>
          <cell r="L94" t="str">
            <v>广州六中连州实验中学</v>
          </cell>
        </row>
        <row r="95">
          <cell r="C95" t="str">
            <v>刘燕娜</v>
          </cell>
          <cell r="D95" t="str">
            <v>女</v>
          </cell>
          <cell r="E95">
            <v>36112</v>
          </cell>
          <cell r="F95" t="str">
            <v>广东省清远市英德市</v>
          </cell>
          <cell r="G95" t="str">
            <v>本科学士</v>
          </cell>
          <cell r="H95" t="str">
            <v>惠州学院</v>
          </cell>
          <cell r="I95" t="str">
            <v>体育教育</v>
          </cell>
          <cell r="J95" t="str">
            <v>81.02</v>
          </cell>
          <cell r="K95" t="str">
            <v>合格</v>
          </cell>
          <cell r="L95" t="str">
            <v>连州市慧光中学</v>
          </cell>
        </row>
        <row r="96">
          <cell r="C96" t="str">
            <v>蓝肖萍</v>
          </cell>
          <cell r="D96" t="str">
            <v>女</v>
          </cell>
          <cell r="E96">
            <v>36502</v>
          </cell>
          <cell r="F96" t="str">
            <v>广东省河源市龙川县</v>
          </cell>
          <cell r="G96" t="str">
            <v>本科学士</v>
          </cell>
          <cell r="H96" t="str">
            <v>广东技术师范大学</v>
          </cell>
          <cell r="I96" t="str">
            <v>教育技术学（师范）</v>
          </cell>
          <cell r="J96" t="str">
            <v>81.31</v>
          </cell>
          <cell r="K96" t="str">
            <v>合格</v>
          </cell>
          <cell r="L96" t="str">
            <v>连州市慧光中学</v>
          </cell>
        </row>
        <row r="97">
          <cell r="C97" t="str">
            <v>王瑜</v>
          </cell>
          <cell r="D97" t="str">
            <v>女</v>
          </cell>
          <cell r="E97">
            <v>36539</v>
          </cell>
          <cell r="F97" t="str">
            <v>广东省韶关市武江区</v>
          </cell>
          <cell r="G97" t="str">
            <v>本科学士</v>
          </cell>
          <cell r="H97" t="str">
            <v>广东技术师范大学</v>
          </cell>
          <cell r="I97" t="str">
            <v>教育技术学（师范）</v>
          </cell>
          <cell r="J97" t="str">
            <v>79.12</v>
          </cell>
          <cell r="K97" t="str">
            <v>合格</v>
          </cell>
          <cell r="L97" t="str">
            <v>连州市慧光中学</v>
          </cell>
        </row>
        <row r="98">
          <cell r="C98" t="str">
            <v>卓丹妮</v>
          </cell>
          <cell r="D98" t="str">
            <v>女</v>
          </cell>
          <cell r="E98">
            <v>36788</v>
          </cell>
          <cell r="F98" t="str">
            <v>广东省揭阳市揭西县</v>
          </cell>
          <cell r="G98" t="str">
            <v>本科学士</v>
          </cell>
          <cell r="H98" t="str">
            <v>乐山师范学院</v>
          </cell>
          <cell r="I98" t="str">
            <v>网络工程</v>
          </cell>
          <cell r="J98" t="str">
            <v>78.21</v>
          </cell>
          <cell r="K98" t="str">
            <v>合格</v>
          </cell>
          <cell r="L98" t="str">
            <v>连州市星子镇清江学校</v>
          </cell>
        </row>
        <row r="99">
          <cell r="C99" t="str">
            <v>陈瑞</v>
          </cell>
          <cell r="D99" t="str">
            <v>女</v>
          </cell>
          <cell r="E99">
            <v>37909</v>
          </cell>
          <cell r="F99" t="str">
            <v>广东省河源市和平县</v>
          </cell>
          <cell r="G99" t="str">
            <v>本科学士</v>
          </cell>
          <cell r="H99" t="str">
            <v>广东培正学院</v>
          </cell>
          <cell r="I99" t="str">
            <v>应用心理学</v>
          </cell>
          <cell r="J99" t="str">
            <v>80.90</v>
          </cell>
          <cell r="K99" t="str">
            <v>合格</v>
          </cell>
          <cell r="L99" t="str">
            <v>连州市瑶安民族学校</v>
          </cell>
        </row>
        <row r="100">
          <cell r="C100" t="str">
            <v>邓碧静</v>
          </cell>
          <cell r="D100" t="str">
            <v>女</v>
          </cell>
          <cell r="E100">
            <v>37302</v>
          </cell>
          <cell r="F100" t="str">
            <v>广东省清远市连州市</v>
          </cell>
          <cell r="G100" t="str">
            <v>本科学士</v>
          </cell>
          <cell r="H100" t="str">
            <v>韶关学院</v>
          </cell>
          <cell r="I100" t="str">
            <v>心理学</v>
          </cell>
          <cell r="J100" t="str">
            <v>79.76</v>
          </cell>
          <cell r="K100" t="str">
            <v>合格</v>
          </cell>
          <cell r="L100" t="str">
            <v>广州六中连州实验中学</v>
          </cell>
        </row>
        <row r="101">
          <cell r="C101" t="str">
            <v>何银洁</v>
          </cell>
          <cell r="D101" t="str">
            <v>女</v>
          </cell>
          <cell r="E101">
            <v>37214</v>
          </cell>
          <cell r="F101" t="str">
            <v>广东省清远市连南瑶族自治县</v>
          </cell>
          <cell r="G101" t="str">
            <v>本科学士</v>
          </cell>
          <cell r="H101" t="str">
            <v>广东技术师范大学</v>
          </cell>
          <cell r="I101" t="str">
            <v>应用心理学（师范）</v>
          </cell>
          <cell r="J101" t="str">
            <v>79.33</v>
          </cell>
          <cell r="K101" t="str">
            <v>合格</v>
          </cell>
          <cell r="L101" t="str">
            <v>连州市星江中学</v>
          </cell>
        </row>
        <row r="102">
          <cell r="C102" t="str">
            <v>钟秀云</v>
          </cell>
          <cell r="D102" t="str">
            <v>女</v>
          </cell>
          <cell r="E102">
            <v>37180</v>
          </cell>
          <cell r="F102" t="str">
            <v>广东省清远市连州市</v>
          </cell>
          <cell r="G102" t="str">
            <v>本科学士</v>
          </cell>
          <cell r="H102" t="str">
            <v>韶关学院</v>
          </cell>
          <cell r="I102" t="str">
            <v>心理学</v>
          </cell>
          <cell r="J102" t="str">
            <v>78.79</v>
          </cell>
          <cell r="K102" t="str">
            <v>合格</v>
          </cell>
          <cell r="L102" t="str">
            <v>连州市西岸镇清水学校</v>
          </cell>
        </row>
        <row r="103">
          <cell r="C103" t="str">
            <v>唐旻</v>
          </cell>
          <cell r="D103" t="str">
            <v>男</v>
          </cell>
          <cell r="E103">
            <v>37110</v>
          </cell>
          <cell r="F103" t="str">
            <v>广东省清远市连南瑶族自治县</v>
          </cell>
          <cell r="G103" t="str">
            <v>本科学士</v>
          </cell>
          <cell r="H103" t="str">
            <v>广东技术师范大学</v>
          </cell>
          <cell r="I103" t="str">
            <v>应用心理学（师范）</v>
          </cell>
          <cell r="J103" t="str">
            <v>78.72</v>
          </cell>
          <cell r="K103" t="str">
            <v>合格</v>
          </cell>
          <cell r="L103" t="str">
            <v>连州市山塘中学</v>
          </cell>
        </row>
        <row r="104">
          <cell r="C104" t="str">
            <v>温玉梅</v>
          </cell>
          <cell r="D104" t="str">
            <v>女</v>
          </cell>
          <cell r="E104">
            <v>36081</v>
          </cell>
          <cell r="F104" t="str">
            <v>广东省清远市连州市</v>
          </cell>
          <cell r="G104" t="str">
            <v>本科学士</v>
          </cell>
          <cell r="H104" t="str">
            <v>广东海洋大学</v>
          </cell>
          <cell r="I104" t="str">
            <v>汉语言文学</v>
          </cell>
          <cell r="J104" t="str">
            <v>84.13</v>
          </cell>
          <cell r="K104" t="str">
            <v>合格</v>
          </cell>
          <cell r="L104" t="str">
            <v>连州市北山中学</v>
          </cell>
        </row>
        <row r="105">
          <cell r="C105" t="str">
            <v>潘瑶</v>
          </cell>
          <cell r="D105" t="str">
            <v>女</v>
          </cell>
          <cell r="E105">
            <v>36837</v>
          </cell>
          <cell r="F105" t="str">
            <v>广东省清远市连州市</v>
          </cell>
          <cell r="G105" t="str">
            <v>本科学士</v>
          </cell>
          <cell r="H105" t="str">
            <v>广东培正学院</v>
          </cell>
          <cell r="I105" t="str">
            <v>汉语国际教育</v>
          </cell>
          <cell r="J105" t="str">
            <v>83.35</v>
          </cell>
          <cell r="K105" t="str">
            <v>合格</v>
          </cell>
          <cell r="L105" t="str">
            <v>连州市慧光中学</v>
          </cell>
        </row>
        <row r="106">
          <cell r="C106" t="str">
            <v>房茜</v>
          </cell>
          <cell r="D106" t="str">
            <v>女</v>
          </cell>
          <cell r="E106">
            <v>35416</v>
          </cell>
          <cell r="F106" t="str">
            <v>广东省清远市连南瑶族自治县</v>
          </cell>
          <cell r="G106" t="str">
            <v>本科学士</v>
          </cell>
          <cell r="H106" t="str">
            <v>福建师范大学</v>
          </cell>
          <cell r="I106" t="str">
            <v>汉语言文学</v>
          </cell>
          <cell r="J106" t="str">
            <v>82.40</v>
          </cell>
          <cell r="K106" t="str">
            <v>合格</v>
          </cell>
          <cell r="L106" t="str">
            <v>广州六中连州实验中学</v>
          </cell>
        </row>
        <row r="107">
          <cell r="C107" t="str">
            <v>邵富业</v>
          </cell>
          <cell r="D107" t="str">
            <v>男</v>
          </cell>
          <cell r="E107">
            <v>37413</v>
          </cell>
          <cell r="F107" t="str">
            <v>广东省清远市连州市</v>
          </cell>
          <cell r="G107" t="str">
            <v>本科学士</v>
          </cell>
          <cell r="H107" t="str">
            <v>中山大学新华学院</v>
          </cell>
          <cell r="I107" t="str">
            <v>汉语言文学</v>
          </cell>
          <cell r="J107" t="str">
            <v>80.78</v>
          </cell>
          <cell r="K107" t="str">
            <v>合格</v>
          </cell>
          <cell r="L107" t="str">
            <v>连州市北山中学</v>
          </cell>
        </row>
        <row r="108">
          <cell r="C108" t="str">
            <v>冯福娜</v>
          </cell>
          <cell r="D108" t="str">
            <v>女</v>
          </cell>
          <cell r="E108">
            <v>36923</v>
          </cell>
          <cell r="F108" t="str">
            <v>广东省清远市英德市</v>
          </cell>
          <cell r="G108" t="str">
            <v>本科学士</v>
          </cell>
          <cell r="H108" t="str">
            <v>华南农业大学珠江学院</v>
          </cell>
          <cell r="I108" t="str">
            <v>汉语言文学</v>
          </cell>
          <cell r="J108" t="str">
            <v>79.20</v>
          </cell>
          <cell r="K108" t="str">
            <v>合格</v>
          </cell>
          <cell r="L108" t="str">
            <v>连州市北山中学</v>
          </cell>
        </row>
        <row r="109">
          <cell r="C109" t="str">
            <v>罗钰媚</v>
          </cell>
          <cell r="D109" t="str">
            <v>女</v>
          </cell>
          <cell r="E109">
            <v>35980</v>
          </cell>
          <cell r="F109" t="str">
            <v>广东省清远市英德市</v>
          </cell>
          <cell r="G109" t="str">
            <v>本科学士</v>
          </cell>
          <cell r="H109" t="str">
            <v>湛江科技学院</v>
          </cell>
          <cell r="I109" t="str">
            <v>汉语国际教育</v>
          </cell>
          <cell r="J109" t="str">
            <v>79.00</v>
          </cell>
          <cell r="K109" t="str">
            <v>合格</v>
          </cell>
          <cell r="L109" t="str">
            <v>连州市第二中学</v>
          </cell>
        </row>
        <row r="110">
          <cell r="C110" t="str">
            <v>李淑韵</v>
          </cell>
          <cell r="D110" t="str">
            <v>女</v>
          </cell>
          <cell r="E110">
            <v>36699</v>
          </cell>
          <cell r="F110" t="str">
            <v>广东省清远市阳山县</v>
          </cell>
          <cell r="G110" t="str">
            <v>本科学士</v>
          </cell>
          <cell r="H110" t="str">
            <v>肇庆学院</v>
          </cell>
          <cell r="I110" t="str">
            <v>汉语言文学</v>
          </cell>
          <cell r="J110" t="str">
            <v>78.44</v>
          </cell>
          <cell r="K110" t="str">
            <v>合格</v>
          </cell>
          <cell r="L110" t="str">
            <v>连州市北山中学</v>
          </cell>
        </row>
        <row r="111">
          <cell r="C111" t="str">
            <v>唐明芳</v>
          </cell>
          <cell r="D111" t="str">
            <v>女</v>
          </cell>
          <cell r="E111">
            <v>36982</v>
          </cell>
          <cell r="F111" t="str">
            <v>广东省清远市连南瑶族自治县</v>
          </cell>
          <cell r="G111" t="str">
            <v>本科学士</v>
          </cell>
          <cell r="H111" t="str">
            <v>广东技术师范大学</v>
          </cell>
          <cell r="I111" t="str">
            <v>汉语言文学（师范）</v>
          </cell>
          <cell r="J111" t="str">
            <v>78.38</v>
          </cell>
          <cell r="K111" t="str">
            <v>合格</v>
          </cell>
          <cell r="L111" t="str">
            <v>广州六中连州实验中学</v>
          </cell>
        </row>
        <row r="112">
          <cell r="C112" t="str">
            <v>陈嘉欣</v>
          </cell>
          <cell r="D112" t="str">
            <v>女</v>
          </cell>
          <cell r="E112">
            <v>37232</v>
          </cell>
          <cell r="F112" t="str">
            <v>广东省清远市连州市</v>
          </cell>
          <cell r="G112" t="str">
            <v>本科学士</v>
          </cell>
          <cell r="H112" t="str">
            <v>岭南师范学院</v>
          </cell>
          <cell r="I112" t="str">
            <v>汉语言文学</v>
          </cell>
          <cell r="J112" t="str">
            <v>78.21</v>
          </cell>
          <cell r="K112" t="str">
            <v>合格</v>
          </cell>
          <cell r="L112" t="str">
            <v>连州市慧光中学</v>
          </cell>
        </row>
        <row r="113">
          <cell r="C113" t="str">
            <v>刘海琪</v>
          </cell>
          <cell r="D113" t="str">
            <v>女</v>
          </cell>
          <cell r="E113">
            <v>37276</v>
          </cell>
          <cell r="F113" t="str">
            <v>广东省清远市清新区</v>
          </cell>
          <cell r="G113" t="str">
            <v>本科学士</v>
          </cell>
          <cell r="H113" t="str">
            <v>广东海洋大学寸金学院</v>
          </cell>
          <cell r="I113" t="str">
            <v>汉语国际教育</v>
          </cell>
          <cell r="J113" t="str">
            <v>77.22</v>
          </cell>
          <cell r="K113" t="str">
            <v>合格</v>
          </cell>
          <cell r="L113" t="str">
            <v>连州市慧光中学</v>
          </cell>
        </row>
        <row r="114">
          <cell r="C114" t="str">
            <v>邓洁梅</v>
          </cell>
          <cell r="D114" t="str">
            <v>女</v>
          </cell>
          <cell r="E114">
            <v>34987</v>
          </cell>
          <cell r="F114" t="str">
            <v>广东省清远市连南瑶族自治县</v>
          </cell>
          <cell r="G114" t="str">
            <v>本科学士</v>
          </cell>
          <cell r="H114" t="str">
            <v>福建师范大学</v>
          </cell>
          <cell r="I114" t="str">
            <v>数学与应用数学</v>
          </cell>
          <cell r="J114" t="str">
            <v>78.03</v>
          </cell>
          <cell r="K114" t="str">
            <v>合格</v>
          </cell>
          <cell r="L114" t="str">
            <v>连州市丰阳镇中心学校</v>
          </cell>
        </row>
        <row r="115">
          <cell r="C115" t="str">
            <v>梁家豪</v>
          </cell>
          <cell r="D115" t="str">
            <v>男</v>
          </cell>
          <cell r="E115">
            <v>35139</v>
          </cell>
          <cell r="F115" t="str">
            <v>广东省清远市清城区</v>
          </cell>
          <cell r="G115" t="str">
            <v>本科学士</v>
          </cell>
          <cell r="H115" t="str">
            <v>华中师范大学</v>
          </cell>
          <cell r="I115" t="str">
            <v>数学与应用数学</v>
          </cell>
          <cell r="J115" t="str">
            <v>72.42</v>
          </cell>
          <cell r="K115" t="str">
            <v>合格</v>
          </cell>
          <cell r="L115" t="str">
            <v>广州六中连州实验中学</v>
          </cell>
        </row>
        <row r="116">
          <cell r="C116" t="str">
            <v>雷梓雯</v>
          </cell>
          <cell r="D116" t="str">
            <v>女</v>
          </cell>
          <cell r="E116">
            <v>35073</v>
          </cell>
          <cell r="F116" t="str">
            <v>广东省清远市连州市</v>
          </cell>
          <cell r="G116" t="str">
            <v>本科学士</v>
          </cell>
          <cell r="H116" t="str">
            <v>福建师范大学</v>
          </cell>
          <cell r="I116" t="str">
            <v>数学与应用数学</v>
          </cell>
          <cell r="J116" t="str">
            <v>70.56</v>
          </cell>
          <cell r="K116" t="str">
            <v>合格</v>
          </cell>
          <cell r="L116" t="str">
            <v>连州市慧光中学</v>
          </cell>
        </row>
        <row r="117">
          <cell r="C117" t="str">
            <v>欧婉君</v>
          </cell>
          <cell r="D117" t="str">
            <v>女</v>
          </cell>
          <cell r="E117">
            <v>35658</v>
          </cell>
          <cell r="F117" t="str">
            <v>广东省清远市清新区</v>
          </cell>
          <cell r="G117" t="str">
            <v>本科学士</v>
          </cell>
          <cell r="H117" t="str">
            <v>东莞理工学院城市学院</v>
          </cell>
          <cell r="I117" t="str">
            <v>英语</v>
          </cell>
          <cell r="J117" t="str">
            <v>83.59</v>
          </cell>
          <cell r="K117" t="str">
            <v>合格</v>
          </cell>
          <cell r="L117" t="str">
            <v>连州市慧光中学</v>
          </cell>
        </row>
        <row r="118">
          <cell r="C118" t="str">
            <v>黄楚怡</v>
          </cell>
          <cell r="D118" t="str">
            <v>女</v>
          </cell>
          <cell r="E118">
            <v>35292</v>
          </cell>
          <cell r="F118" t="str">
            <v>广东省清远市连南瑶族自治县</v>
          </cell>
          <cell r="G118" t="str">
            <v>本科学士</v>
          </cell>
          <cell r="H118" t="str">
            <v>广东理工学院</v>
          </cell>
          <cell r="I118" t="str">
            <v>商务英语</v>
          </cell>
          <cell r="J118" t="str">
            <v>83.54</v>
          </cell>
          <cell r="K118" t="str">
            <v>合格</v>
          </cell>
          <cell r="L118" t="str">
            <v>连州市北山中学</v>
          </cell>
        </row>
        <row r="119">
          <cell r="C119" t="str">
            <v>胡兆欣</v>
          </cell>
          <cell r="D119" t="str">
            <v>女</v>
          </cell>
          <cell r="E119">
            <v>35425</v>
          </cell>
          <cell r="F119" t="str">
            <v>广东省清远市英德市</v>
          </cell>
          <cell r="G119" t="str">
            <v>本科学士</v>
          </cell>
          <cell r="H119" t="str">
            <v>韶关学院</v>
          </cell>
          <cell r="I119" t="str">
            <v>英语</v>
          </cell>
          <cell r="J119" t="str">
            <v>83.52</v>
          </cell>
          <cell r="K119" t="str">
            <v>合格</v>
          </cell>
          <cell r="L119" t="str">
            <v>广州六中连州实验中学</v>
          </cell>
        </row>
        <row r="120">
          <cell r="C120" t="str">
            <v>张枥文</v>
          </cell>
          <cell r="D120" t="str">
            <v>女</v>
          </cell>
          <cell r="E120">
            <v>35566</v>
          </cell>
          <cell r="F120" t="str">
            <v>广东省清远市英德市</v>
          </cell>
          <cell r="G120" t="str">
            <v>本科学士</v>
          </cell>
          <cell r="H120" t="str">
            <v>韶关学院</v>
          </cell>
          <cell r="I120" t="str">
            <v>英语</v>
          </cell>
          <cell r="J120" t="str">
            <v>83.35</v>
          </cell>
          <cell r="K120" t="str">
            <v>合格</v>
          </cell>
          <cell r="L120" t="str">
            <v>广州六中连州实验中学</v>
          </cell>
        </row>
        <row r="121">
          <cell r="C121" t="str">
            <v>冯春霞</v>
          </cell>
          <cell r="D121" t="str">
            <v>女</v>
          </cell>
          <cell r="E121">
            <v>35120</v>
          </cell>
          <cell r="F121" t="str">
            <v>广东省清远市阳山县</v>
          </cell>
          <cell r="G121" t="str">
            <v>本科学士</v>
          </cell>
          <cell r="H121" t="str">
            <v>广东培正学院</v>
          </cell>
          <cell r="I121" t="str">
            <v>商务英语</v>
          </cell>
          <cell r="J121" t="str">
            <v>83.15</v>
          </cell>
          <cell r="K121" t="str">
            <v>合格</v>
          </cell>
          <cell r="L121" t="str">
            <v>广州六中连州实验中学</v>
          </cell>
        </row>
        <row r="122">
          <cell r="C122" t="str">
            <v>黄观兰</v>
          </cell>
          <cell r="D122" t="str">
            <v>女</v>
          </cell>
          <cell r="E122">
            <v>34624</v>
          </cell>
          <cell r="F122" t="str">
            <v>广东省清远市英德市</v>
          </cell>
          <cell r="G122" t="str">
            <v>本科学士</v>
          </cell>
          <cell r="H122" t="str">
            <v>广东海洋大学寸金学院</v>
          </cell>
          <cell r="I122" t="str">
            <v>商务英语</v>
          </cell>
          <cell r="J122" t="str">
            <v>83.14</v>
          </cell>
          <cell r="K122" t="str">
            <v>合格</v>
          </cell>
          <cell r="L122" t="str">
            <v>连州市北山中学</v>
          </cell>
        </row>
        <row r="123">
          <cell r="C123" t="str">
            <v>陈秋容</v>
          </cell>
          <cell r="D123" t="str">
            <v>女</v>
          </cell>
          <cell r="E123">
            <v>36386</v>
          </cell>
          <cell r="F123" t="str">
            <v>广东省清远市阳山县</v>
          </cell>
          <cell r="G123" t="str">
            <v>本科学士</v>
          </cell>
          <cell r="H123" t="str">
            <v>广州工商学院</v>
          </cell>
          <cell r="I123" t="str">
            <v>商务英语</v>
          </cell>
          <cell r="J123" t="str">
            <v>83.01</v>
          </cell>
          <cell r="K123" t="str">
            <v>合格</v>
          </cell>
          <cell r="L123" t="str">
            <v>连州市慧光中学</v>
          </cell>
        </row>
        <row r="124">
          <cell r="C124" t="str">
            <v>唐水莲</v>
          </cell>
          <cell r="D124" t="str">
            <v>女</v>
          </cell>
          <cell r="E124">
            <v>36064</v>
          </cell>
          <cell r="F124" t="str">
            <v>广东省清远市连南瑶族自治县</v>
          </cell>
          <cell r="G124" t="str">
            <v>本科学士</v>
          </cell>
          <cell r="H124" t="str">
            <v>韶关学院</v>
          </cell>
          <cell r="I124" t="str">
            <v>英语</v>
          </cell>
          <cell r="J124" t="str">
            <v>81.47</v>
          </cell>
          <cell r="K124" t="str">
            <v>合格</v>
          </cell>
          <cell r="L124" t="str">
            <v>广州六中连州实验中学</v>
          </cell>
        </row>
        <row r="125">
          <cell r="C125" t="str">
            <v>林钰</v>
          </cell>
          <cell r="D125" t="str">
            <v>女</v>
          </cell>
          <cell r="E125">
            <v>37051</v>
          </cell>
          <cell r="F125" t="str">
            <v>广东省清远市连州市</v>
          </cell>
          <cell r="G125" t="str">
            <v>本科学士</v>
          </cell>
          <cell r="H125" t="str">
            <v>广东培正学院</v>
          </cell>
          <cell r="I125" t="str">
            <v>英语</v>
          </cell>
          <cell r="J125" t="str">
            <v>81.43</v>
          </cell>
          <cell r="K125" t="str">
            <v>合格</v>
          </cell>
          <cell r="L125" t="str">
            <v>连州市第二中学</v>
          </cell>
        </row>
        <row r="126">
          <cell r="C126" t="str">
            <v>叶明珠</v>
          </cell>
          <cell r="D126" t="str">
            <v>女</v>
          </cell>
          <cell r="E126">
            <v>35626</v>
          </cell>
          <cell r="F126" t="str">
            <v>广东省清远市连州市</v>
          </cell>
          <cell r="G126" t="str">
            <v>本科学士</v>
          </cell>
          <cell r="H126" t="str">
            <v>广东海洋大学</v>
          </cell>
          <cell r="I126" t="str">
            <v>英语</v>
          </cell>
          <cell r="J126" t="str">
            <v>81.40</v>
          </cell>
          <cell r="K126" t="str">
            <v>合格</v>
          </cell>
          <cell r="L126" t="str">
            <v>连州市北山中学</v>
          </cell>
        </row>
        <row r="127">
          <cell r="C127" t="str">
            <v>谭艺玲</v>
          </cell>
          <cell r="D127" t="str">
            <v>女</v>
          </cell>
          <cell r="E127">
            <v>35284</v>
          </cell>
          <cell r="F127" t="str">
            <v>广东省清远市清城区</v>
          </cell>
          <cell r="G127" t="str">
            <v>本科学士</v>
          </cell>
          <cell r="H127" t="str">
            <v>广东第二师范学院</v>
          </cell>
          <cell r="I127" t="str">
            <v>思想政治教育</v>
          </cell>
          <cell r="J127" t="str">
            <v>79.87</v>
          </cell>
          <cell r="K127" t="str">
            <v>合格</v>
          </cell>
          <cell r="L127" t="str">
            <v>连州市第二中学</v>
          </cell>
        </row>
        <row r="128">
          <cell r="C128" t="str">
            <v>陈俊业</v>
          </cell>
          <cell r="D128" t="str">
            <v>男</v>
          </cell>
          <cell r="E128">
            <v>36377</v>
          </cell>
          <cell r="F128" t="str">
            <v>广东省清远市阳山县</v>
          </cell>
          <cell r="G128" t="str">
            <v>本科学士</v>
          </cell>
          <cell r="H128" t="str">
            <v>岭南师范学院</v>
          </cell>
          <cell r="I128" t="str">
            <v>思想政治教育</v>
          </cell>
          <cell r="J128" t="str">
            <v>79.79</v>
          </cell>
          <cell r="K128" t="str">
            <v>合格</v>
          </cell>
          <cell r="L128" t="str">
            <v>广州六中连州实验中学</v>
          </cell>
        </row>
        <row r="129">
          <cell r="C129" t="str">
            <v>陈玉婷</v>
          </cell>
          <cell r="D129" t="str">
            <v>女</v>
          </cell>
          <cell r="E129">
            <v>35666</v>
          </cell>
          <cell r="F129" t="str">
            <v>广东省清远市清新区</v>
          </cell>
          <cell r="G129" t="str">
            <v>本科学士</v>
          </cell>
          <cell r="H129" t="str">
            <v>岭南师范学院</v>
          </cell>
          <cell r="I129" t="str">
            <v>思想政治教育</v>
          </cell>
          <cell r="J129" t="str">
            <v>79.00</v>
          </cell>
          <cell r="K129" t="str">
            <v>合格</v>
          </cell>
          <cell r="L129" t="str">
            <v>连州市慧光中学</v>
          </cell>
        </row>
        <row r="130">
          <cell r="C130" t="str">
            <v>唐越歆</v>
          </cell>
          <cell r="D130" t="str">
            <v>男</v>
          </cell>
          <cell r="E130">
            <v>36936</v>
          </cell>
          <cell r="F130" t="str">
            <v>广东省清远市连南瑶族自治县</v>
          </cell>
          <cell r="G130" t="str">
            <v>本科学士</v>
          </cell>
          <cell r="H130" t="str">
            <v>广东技术师范大学</v>
          </cell>
          <cell r="I130" t="str">
            <v>物理学（师范)</v>
          </cell>
          <cell r="J130" t="str">
            <v>76.07</v>
          </cell>
          <cell r="K130" t="str">
            <v>合格</v>
          </cell>
          <cell r="L130" t="str">
            <v>连州市第二中学</v>
          </cell>
        </row>
        <row r="131">
          <cell r="C131" t="str">
            <v>黄颖琪</v>
          </cell>
          <cell r="D131" t="str">
            <v>女</v>
          </cell>
          <cell r="E131">
            <v>36960</v>
          </cell>
          <cell r="F131" t="str">
            <v>广东省清远市佛冈县</v>
          </cell>
          <cell r="G131" t="str">
            <v>本科学士</v>
          </cell>
          <cell r="H131" t="str">
            <v>华南理工大学广州学院</v>
          </cell>
          <cell r="I131" t="str">
            <v>计算机科学与技术</v>
          </cell>
          <cell r="J131" t="str">
            <v>79.24</v>
          </cell>
          <cell r="K131" t="str">
            <v>合格</v>
          </cell>
          <cell r="L131" t="str">
            <v>连州市西溪中学</v>
          </cell>
        </row>
        <row r="132">
          <cell r="C132" t="str">
            <v>唐国平</v>
          </cell>
          <cell r="D132" t="str">
            <v>男</v>
          </cell>
          <cell r="E132">
            <v>36702</v>
          </cell>
          <cell r="F132" t="str">
            <v>广东省清远市连州市</v>
          </cell>
          <cell r="G132" t="str">
            <v>本科学士</v>
          </cell>
          <cell r="H132" t="str">
            <v>广州应用科技学院</v>
          </cell>
          <cell r="I132" t="str">
            <v>软件工程</v>
          </cell>
          <cell r="J132" t="str">
            <v>76.18</v>
          </cell>
          <cell r="K132" t="str">
            <v>合格</v>
          </cell>
          <cell r="L132" t="str">
            <v>连州市北山中学</v>
          </cell>
        </row>
        <row r="133">
          <cell r="C133" t="str">
            <v>曹嘉琪</v>
          </cell>
          <cell r="D133" t="str">
            <v>女</v>
          </cell>
          <cell r="E133">
            <v>36760</v>
          </cell>
          <cell r="F133" t="str">
            <v>湖南省郴州市宜章县</v>
          </cell>
          <cell r="G133" t="str">
            <v>本科学士</v>
          </cell>
          <cell r="H133" t="str">
            <v>湘南学院</v>
          </cell>
          <cell r="I133" t="str">
            <v>汉语言文学（师范）</v>
          </cell>
          <cell r="J133" t="str">
            <v>79.17</v>
          </cell>
          <cell r="K133" t="str">
            <v>合格</v>
          </cell>
          <cell r="L133" t="str">
            <v>连州市连州中学</v>
          </cell>
        </row>
        <row r="134">
          <cell r="C134" t="str">
            <v>唐佳琳</v>
          </cell>
          <cell r="D134" t="str">
            <v>女</v>
          </cell>
          <cell r="E134">
            <v>36801</v>
          </cell>
          <cell r="F134" t="str">
            <v>湖南省郴州市临武县</v>
          </cell>
          <cell r="G134" t="str">
            <v>本科学士</v>
          </cell>
          <cell r="H134" t="str">
            <v>湘潭理工学院</v>
          </cell>
          <cell r="I134" t="str">
            <v>汉语言文学</v>
          </cell>
          <cell r="J134" t="str">
            <v>77.29</v>
          </cell>
          <cell r="K134" t="str">
            <v>合格</v>
          </cell>
          <cell r="L134" t="str">
            <v>连州市第二中学</v>
          </cell>
        </row>
        <row r="135">
          <cell r="C135" t="str">
            <v>黎玉梅</v>
          </cell>
          <cell r="D135" t="str">
            <v>女</v>
          </cell>
          <cell r="E135">
            <v>36505</v>
          </cell>
          <cell r="F135" t="str">
            <v>江西省赣州市定南县</v>
          </cell>
          <cell r="G135" t="str">
            <v>本科学士</v>
          </cell>
          <cell r="H135" t="str">
            <v>九江学院</v>
          </cell>
          <cell r="I135" t="str">
            <v>汉语国际教育</v>
          </cell>
          <cell r="J135" t="str">
            <v>75.05</v>
          </cell>
          <cell r="K135" t="str">
            <v>合格</v>
          </cell>
          <cell r="L135" t="str">
            <v>连州市第二中学</v>
          </cell>
        </row>
        <row r="136">
          <cell r="C136" t="str">
            <v>骆泉妃</v>
          </cell>
          <cell r="D136" t="str">
            <v>女</v>
          </cell>
          <cell r="E136">
            <v>36631</v>
          </cell>
          <cell r="F136" t="str">
            <v>湖南省郴州市临武县</v>
          </cell>
          <cell r="G136" t="str">
            <v>本科学士</v>
          </cell>
          <cell r="H136" t="str">
            <v>衡阳师范学院南岳学院</v>
          </cell>
          <cell r="I136" t="str">
            <v>汉语言文学（师范）</v>
          </cell>
          <cell r="J136" t="str">
            <v>72.98</v>
          </cell>
          <cell r="K136" t="str">
            <v>合格</v>
          </cell>
          <cell r="L136" t="str">
            <v>连州市第二中学</v>
          </cell>
        </row>
        <row r="137">
          <cell r="C137" t="str">
            <v>吴伟明</v>
          </cell>
          <cell r="D137" t="str">
            <v>男</v>
          </cell>
          <cell r="E137">
            <v>32301</v>
          </cell>
          <cell r="F137" t="str">
            <v>广东省清远市连州市</v>
          </cell>
          <cell r="G137" t="str">
            <v>本科学士</v>
          </cell>
          <cell r="H137" t="str">
            <v>怀化学院</v>
          </cell>
          <cell r="I137" t="str">
            <v>数学与应用数学</v>
          </cell>
          <cell r="J137" t="str">
            <v>80.60</v>
          </cell>
          <cell r="K137" t="str">
            <v>合格</v>
          </cell>
          <cell r="L137" t="str">
            <v>广州六中连州实验中学</v>
          </cell>
        </row>
        <row r="138">
          <cell r="C138" t="str">
            <v>刘琼</v>
          </cell>
          <cell r="D138" t="str">
            <v>女</v>
          </cell>
          <cell r="E138">
            <v>37196</v>
          </cell>
          <cell r="F138" t="str">
            <v>湖南省郴州市桂阳县</v>
          </cell>
          <cell r="G138" t="str">
            <v>本科学士</v>
          </cell>
          <cell r="H138" t="str">
            <v>湖南科技学院</v>
          </cell>
          <cell r="I138" t="str">
            <v>数学与应用数学</v>
          </cell>
          <cell r="J138" t="str">
            <v>77.79</v>
          </cell>
          <cell r="K138" t="str">
            <v>合格</v>
          </cell>
          <cell r="L138" t="str">
            <v>广州六中连州实验中学</v>
          </cell>
        </row>
        <row r="139">
          <cell r="C139" t="str">
            <v>周全</v>
          </cell>
          <cell r="D139" t="str">
            <v>男</v>
          </cell>
          <cell r="E139">
            <v>36989</v>
          </cell>
          <cell r="F139" t="str">
            <v>湖南省郴州市临武县</v>
          </cell>
          <cell r="G139" t="str">
            <v>本科学士</v>
          </cell>
          <cell r="H139" t="str">
            <v>衡阳师范学院南岳学院</v>
          </cell>
          <cell r="I139" t="str">
            <v>数学与应用数学（师范）</v>
          </cell>
          <cell r="J139" t="str">
            <v>76.40</v>
          </cell>
          <cell r="K139" t="str">
            <v>合格</v>
          </cell>
          <cell r="L139" t="str">
            <v>连州市第二中学</v>
          </cell>
        </row>
        <row r="140">
          <cell r="C140" t="str">
            <v>段宁馨</v>
          </cell>
          <cell r="D140" t="str">
            <v>女</v>
          </cell>
          <cell r="E140">
            <v>37248</v>
          </cell>
          <cell r="F140" t="str">
            <v>湖南省郴州市安仁县</v>
          </cell>
          <cell r="G140" t="str">
            <v>本科学士</v>
          </cell>
          <cell r="H140" t="str">
            <v>湖南科技学院</v>
          </cell>
          <cell r="I140" t="str">
            <v>数学与应用数学</v>
          </cell>
          <cell r="J140" t="str">
            <v>75.50</v>
          </cell>
          <cell r="K140" t="str">
            <v>合格</v>
          </cell>
          <cell r="L140" t="str">
            <v>广州六中连州实验中学</v>
          </cell>
        </row>
        <row r="141">
          <cell r="C141" t="str">
            <v>陈尧智</v>
          </cell>
          <cell r="D141" t="str">
            <v>男</v>
          </cell>
          <cell r="E141">
            <v>36848</v>
          </cell>
          <cell r="F141" t="str">
            <v>湖南省娄底市涟源市</v>
          </cell>
          <cell r="G141" t="str">
            <v>本科学士</v>
          </cell>
          <cell r="H141" t="str">
            <v>衡阳师范学院南岳学院</v>
          </cell>
          <cell r="I141" t="str">
            <v>数学与应用数学(师范）</v>
          </cell>
          <cell r="J141" t="str">
            <v>73.82</v>
          </cell>
          <cell r="K141" t="str">
            <v>合格</v>
          </cell>
          <cell r="L141" t="str">
            <v>连州市第二中学</v>
          </cell>
        </row>
        <row r="142">
          <cell r="C142" t="str">
            <v>李梓康</v>
          </cell>
          <cell r="D142" t="str">
            <v>男</v>
          </cell>
          <cell r="E142">
            <v>36906</v>
          </cell>
          <cell r="F142" t="str">
            <v>湖南省长沙市浏阳市</v>
          </cell>
          <cell r="G142" t="str">
            <v>本科学士</v>
          </cell>
          <cell r="H142" t="str">
            <v>邵阳学院</v>
          </cell>
          <cell r="I142" t="str">
            <v>数学与应用数学</v>
          </cell>
          <cell r="J142" t="str">
            <v>73.02</v>
          </cell>
          <cell r="K142" t="str">
            <v>合格</v>
          </cell>
          <cell r="L142" t="str">
            <v>连州市第二中学</v>
          </cell>
        </row>
        <row r="143">
          <cell r="C143" t="str">
            <v>谭媛颖</v>
          </cell>
          <cell r="D143" t="str">
            <v>女</v>
          </cell>
          <cell r="E143">
            <v>36858</v>
          </cell>
          <cell r="F143" t="str">
            <v>湖南省郴州市宜章县</v>
          </cell>
          <cell r="G143" t="str">
            <v>本科学士</v>
          </cell>
          <cell r="H143" t="str">
            <v>华中农业大学</v>
          </cell>
          <cell r="I143" t="str">
            <v>英语</v>
          </cell>
          <cell r="J143" t="str">
            <v>84.24</v>
          </cell>
          <cell r="K143" t="str">
            <v>合格</v>
          </cell>
          <cell r="L143" t="str">
            <v>连州市第二中学</v>
          </cell>
        </row>
        <row r="144">
          <cell r="C144" t="str">
            <v>程潇雅</v>
          </cell>
          <cell r="D144" t="str">
            <v>女</v>
          </cell>
          <cell r="E144">
            <v>35754</v>
          </cell>
          <cell r="F144" t="str">
            <v>湖南省郴州市宜章县</v>
          </cell>
          <cell r="G144" t="str">
            <v>本科学士</v>
          </cell>
          <cell r="H144" t="str">
            <v>邵阳学院</v>
          </cell>
          <cell r="I144" t="str">
            <v>英语</v>
          </cell>
          <cell r="J144" t="str">
            <v>83.15</v>
          </cell>
          <cell r="K144" t="str">
            <v>合格</v>
          </cell>
          <cell r="L144" t="str">
            <v>广州六中连州实验中学</v>
          </cell>
        </row>
        <row r="145">
          <cell r="C145" t="str">
            <v>刘彦绮</v>
          </cell>
          <cell r="D145" t="str">
            <v>女</v>
          </cell>
          <cell r="E145">
            <v>37338</v>
          </cell>
          <cell r="F145" t="str">
            <v>湖南省衡阳市祁东县</v>
          </cell>
          <cell r="G145" t="str">
            <v>本科学士</v>
          </cell>
          <cell r="H145" t="str">
            <v>衡阳师范学院</v>
          </cell>
          <cell r="I145" t="str">
            <v>英语</v>
          </cell>
          <cell r="J145" t="str">
            <v>82.58</v>
          </cell>
          <cell r="K145" t="str">
            <v>合格</v>
          </cell>
          <cell r="L145" t="str">
            <v>连州市第二中学</v>
          </cell>
        </row>
        <row r="146">
          <cell r="C146" t="str">
            <v>张杏梅</v>
          </cell>
          <cell r="D146" t="str">
            <v>女</v>
          </cell>
          <cell r="E146">
            <v>35420</v>
          </cell>
          <cell r="F146" t="str">
            <v>广东省惠州市惠城区</v>
          </cell>
          <cell r="G146" t="str">
            <v>本科学士</v>
          </cell>
          <cell r="H146" t="str">
            <v>广州大学</v>
          </cell>
          <cell r="I146" t="str">
            <v>生物科学</v>
          </cell>
          <cell r="J146" t="str">
            <v>80.52</v>
          </cell>
          <cell r="K146" t="str">
            <v>合格</v>
          </cell>
          <cell r="L146" t="str">
            <v>广州六中连州实验中学</v>
          </cell>
        </row>
        <row r="147">
          <cell r="C147" t="str">
            <v>李朝腊</v>
          </cell>
          <cell r="D147" t="str">
            <v>女</v>
          </cell>
          <cell r="E147">
            <v>36866</v>
          </cell>
          <cell r="F147" t="str">
            <v>贵州省遵义市汇川区</v>
          </cell>
          <cell r="G147" t="str">
            <v>本科学士</v>
          </cell>
          <cell r="H147" t="str">
            <v>遵义师范学院</v>
          </cell>
          <cell r="I147" t="str">
            <v>思想政治教育</v>
          </cell>
          <cell r="J147" t="str">
            <v>80.78</v>
          </cell>
          <cell r="K147" t="str">
            <v>合格</v>
          </cell>
          <cell r="L147" t="str">
            <v>广州六中连州实验中学</v>
          </cell>
        </row>
        <row r="148">
          <cell r="C148" t="str">
            <v>杨妍</v>
          </cell>
          <cell r="D148" t="str">
            <v>女</v>
          </cell>
          <cell r="E148">
            <v>37555</v>
          </cell>
          <cell r="F148" t="str">
            <v>湖南省永州市零陵区</v>
          </cell>
          <cell r="G148" t="str">
            <v>本科学士</v>
          </cell>
          <cell r="H148" t="str">
            <v>云南师范大学</v>
          </cell>
          <cell r="I148" t="str">
            <v>思想政治教育</v>
          </cell>
          <cell r="J148" t="str">
            <v>79.62</v>
          </cell>
          <cell r="K148" t="str">
            <v>合格</v>
          </cell>
          <cell r="L148" t="str">
            <v>连州市第二中学</v>
          </cell>
        </row>
        <row r="149">
          <cell r="C149" t="str">
            <v>米浩然</v>
          </cell>
          <cell r="D149" t="str">
            <v>男</v>
          </cell>
          <cell r="E149">
            <v>36102</v>
          </cell>
          <cell r="F149" t="str">
            <v>广东省清远市清新区</v>
          </cell>
          <cell r="G149" t="str">
            <v>本科学士</v>
          </cell>
          <cell r="H149" t="str">
            <v>韶关学院</v>
          </cell>
          <cell r="I149" t="str">
            <v>化学</v>
          </cell>
          <cell r="J149" t="str">
            <v>81.45</v>
          </cell>
          <cell r="K149" t="str">
            <v>合格</v>
          </cell>
          <cell r="L149" t="str">
            <v>连州市第二中学</v>
          </cell>
        </row>
        <row r="150">
          <cell r="C150" t="str">
            <v>吴振锋</v>
          </cell>
          <cell r="D150" t="str">
            <v>男</v>
          </cell>
          <cell r="E150">
            <v>35743</v>
          </cell>
          <cell r="F150" t="str">
            <v>广东省清远市连州市</v>
          </cell>
          <cell r="G150" t="str">
            <v>本科学士</v>
          </cell>
          <cell r="H150" t="str">
            <v>汕头大学</v>
          </cell>
          <cell r="I150" t="str">
            <v>应用化学</v>
          </cell>
          <cell r="J150" t="str">
            <v>78.27</v>
          </cell>
          <cell r="K150" t="str">
            <v>合格</v>
          </cell>
          <cell r="L150" t="str">
            <v>连州市第二中学</v>
          </cell>
        </row>
        <row r="151">
          <cell r="C151" t="str">
            <v>胡海静</v>
          </cell>
          <cell r="D151" t="str">
            <v>女</v>
          </cell>
          <cell r="E151">
            <v>37498</v>
          </cell>
          <cell r="F151" t="str">
            <v>广东省清远市连州市</v>
          </cell>
          <cell r="G151" t="str">
            <v>本科学士</v>
          </cell>
          <cell r="H151" t="str">
            <v>江西师范大学</v>
          </cell>
          <cell r="I151" t="str">
            <v>地理科学（师范）</v>
          </cell>
          <cell r="J151" t="str">
            <v>83.09</v>
          </cell>
          <cell r="K151" t="str">
            <v>合格</v>
          </cell>
          <cell r="L151" t="str">
            <v>广州六中连州实验中学</v>
          </cell>
        </row>
        <row r="152">
          <cell r="C152" t="str">
            <v>江颖</v>
          </cell>
          <cell r="D152" t="str">
            <v>女</v>
          </cell>
          <cell r="E152">
            <v>37383</v>
          </cell>
          <cell r="F152" t="str">
            <v>广东省清远市连州市</v>
          </cell>
          <cell r="G152" t="str">
            <v>本科学士</v>
          </cell>
          <cell r="H152" t="str">
            <v>华南师范大学</v>
          </cell>
          <cell r="I152" t="str">
            <v>地理科学（师范）</v>
          </cell>
          <cell r="J152" t="str">
            <v>74.58</v>
          </cell>
          <cell r="K152" t="str">
            <v>合格</v>
          </cell>
          <cell r="L152" t="str">
            <v>广州六中连州实验中学</v>
          </cell>
        </row>
        <row r="153">
          <cell r="C153" t="str">
            <v>李崇磊</v>
          </cell>
          <cell r="D153" t="str">
            <v>男</v>
          </cell>
          <cell r="E153">
            <v>35170</v>
          </cell>
          <cell r="F153" t="str">
            <v>云南省文山壮族苗族自治州丘北县</v>
          </cell>
          <cell r="G153" t="str">
            <v>本科学士</v>
          </cell>
          <cell r="H153" t="str">
            <v>广东石油化工学院</v>
          </cell>
          <cell r="I153" t="str">
            <v>历史学</v>
          </cell>
          <cell r="J153" t="str">
            <v>76.36</v>
          </cell>
          <cell r="K153" t="str">
            <v>合格</v>
          </cell>
          <cell r="L153" t="str">
            <v>连州市第二中学</v>
          </cell>
        </row>
        <row r="154">
          <cell r="C154" t="str">
            <v>丘灿强</v>
          </cell>
          <cell r="D154" t="str">
            <v>男</v>
          </cell>
          <cell r="E154">
            <v>33187</v>
          </cell>
          <cell r="F154" t="str">
            <v>广东省清远市清新区</v>
          </cell>
          <cell r="G154" t="str">
            <v>本科学士</v>
          </cell>
          <cell r="H154" t="str">
            <v>韶关学院</v>
          </cell>
          <cell r="I154" t="str">
            <v>艺术设计</v>
          </cell>
          <cell r="J154" t="str">
            <v>82.82</v>
          </cell>
          <cell r="K154" t="str">
            <v>合格</v>
          </cell>
          <cell r="L154" t="str">
            <v>连州市第二中学</v>
          </cell>
        </row>
        <row r="155">
          <cell r="C155" t="str">
            <v>胡文艳</v>
          </cell>
          <cell r="D155" t="str">
            <v>女</v>
          </cell>
          <cell r="E155">
            <v>36493</v>
          </cell>
          <cell r="F155" t="str">
            <v>广东省清远市连州市</v>
          </cell>
          <cell r="G155" t="str">
            <v>本科学士</v>
          </cell>
          <cell r="H155" t="str">
            <v>福建师范大学</v>
          </cell>
          <cell r="I155" t="str">
            <v>美术学</v>
          </cell>
          <cell r="J155" t="str">
            <v>82.49</v>
          </cell>
          <cell r="K155" t="str">
            <v>合格</v>
          </cell>
          <cell r="L155" t="str">
            <v>连州市第二中学</v>
          </cell>
        </row>
        <row r="156">
          <cell r="C156" t="str">
            <v>邱佩影</v>
          </cell>
          <cell r="D156" t="str">
            <v>女</v>
          </cell>
          <cell r="E156">
            <v>32919</v>
          </cell>
          <cell r="F156" t="str">
            <v>广东省清远市阳山县</v>
          </cell>
          <cell r="G156" t="str">
            <v>本科学士</v>
          </cell>
          <cell r="H156" t="str">
            <v>东北师范大学人文学院</v>
          </cell>
          <cell r="I156" t="str">
            <v>英语</v>
          </cell>
          <cell r="J156" t="str">
            <v>79.10</v>
          </cell>
          <cell r="K156" t="str">
            <v>合格</v>
          </cell>
          <cell r="L156" t="str">
            <v>连州市职业技术学校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5"/>
  <sheetViews>
    <sheetView tabSelected="1" view="pageBreakPreview" zoomScaleNormal="100" zoomScaleSheetLayoutView="100" workbookViewId="0">
      <selection activeCell="A1" sqref="A1:H1"/>
    </sheetView>
  </sheetViews>
  <sheetFormatPr defaultColWidth="8.89166666666667" defaultRowHeight="13.5" outlineLevelCol="7"/>
  <cols>
    <col min="1" max="1" width="8.89166666666667" style="3"/>
    <col min="2" max="2" width="25.3333333333333" style="3" customWidth="1"/>
    <col min="3" max="3" width="11.1083333333333" style="3" customWidth="1"/>
    <col min="4" max="4" width="8.89166666666667" style="3"/>
    <col min="5" max="5" width="15" style="3" customWidth="1"/>
    <col min="6" max="6" width="26.775" style="3" customWidth="1"/>
    <col min="7" max="7" width="25.225" style="3" customWidth="1"/>
    <col min="8" max="8" width="22.5" style="3" customWidth="1"/>
    <col min="9" max="16384" width="8.89166666666667" style="3"/>
  </cols>
  <sheetData>
    <row r="1" s="1" customFormat="1" ht="5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1" ht="40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28.5" spans="1:8">
      <c r="A3" s="6">
        <f>ROW()-2</f>
        <v>1</v>
      </c>
      <c r="B3" s="6" t="s">
        <v>9</v>
      </c>
      <c r="C3" s="6">
        <v>101</v>
      </c>
      <c r="D3" s="6" t="s">
        <v>10</v>
      </c>
      <c r="E3" s="6" t="s">
        <v>11</v>
      </c>
      <c r="F3" s="6" t="s">
        <v>12</v>
      </c>
      <c r="G3" s="6" t="s">
        <v>13</v>
      </c>
      <c r="H3" s="6" t="str">
        <f>VLOOKUP($D$3:$D$151,[1]Sheet1!$C$4:$L$156,10,0)</f>
        <v>广州六中连州实验中学附属小学</v>
      </c>
    </row>
    <row r="4" ht="28.5" spans="1:8">
      <c r="A4" s="6">
        <f t="shared" ref="A4:A13" si="0">ROW()-2</f>
        <v>2</v>
      </c>
      <c r="B4" s="6" t="s">
        <v>9</v>
      </c>
      <c r="C4" s="6">
        <v>101</v>
      </c>
      <c r="D4" s="6" t="s">
        <v>14</v>
      </c>
      <c r="E4" s="6" t="s">
        <v>11</v>
      </c>
      <c r="F4" s="6" t="s">
        <v>15</v>
      </c>
      <c r="G4" s="6" t="s">
        <v>13</v>
      </c>
      <c r="H4" s="6" t="str">
        <f>VLOOKUP($D$3:$D$151,[1]Sheet1!$C$4:$L$156,10,0)</f>
        <v>广州六中连州实验中学附属小学</v>
      </c>
    </row>
    <row r="5" ht="28.5" spans="1:8">
      <c r="A5" s="6">
        <f t="shared" si="0"/>
        <v>3</v>
      </c>
      <c r="B5" s="6" t="s">
        <v>9</v>
      </c>
      <c r="C5" s="6">
        <v>101</v>
      </c>
      <c r="D5" s="6" t="s">
        <v>16</v>
      </c>
      <c r="E5" s="6" t="s">
        <v>11</v>
      </c>
      <c r="F5" s="6" t="s">
        <v>17</v>
      </c>
      <c r="G5" s="6" t="s">
        <v>13</v>
      </c>
      <c r="H5" s="6" t="str">
        <f>VLOOKUP($D$3:$D$151,[1]Sheet1!$C$4:$L$156,10,0)</f>
        <v>广州六中连州实验中学附属小学</v>
      </c>
    </row>
    <row r="6" ht="28.5" spans="1:8">
      <c r="A6" s="6">
        <f t="shared" si="0"/>
        <v>4</v>
      </c>
      <c r="B6" s="6" t="s">
        <v>18</v>
      </c>
      <c r="C6" s="6">
        <v>102</v>
      </c>
      <c r="D6" s="6" t="s">
        <v>19</v>
      </c>
      <c r="E6" s="6" t="s">
        <v>11</v>
      </c>
      <c r="F6" s="6" t="s">
        <v>20</v>
      </c>
      <c r="G6" s="6" t="s">
        <v>21</v>
      </c>
      <c r="H6" s="6" t="str">
        <f>VLOOKUP($D$3:$D$151,[1]Sheet1!$C$4:$L$156,10,0)</f>
        <v>广州六中连州实验中学附属小学</v>
      </c>
    </row>
    <row r="7" ht="28.5" spans="1:8">
      <c r="A7" s="6">
        <f t="shared" si="0"/>
        <v>5</v>
      </c>
      <c r="B7" s="6" t="s">
        <v>18</v>
      </c>
      <c r="C7" s="6">
        <v>102</v>
      </c>
      <c r="D7" s="6" t="s">
        <v>22</v>
      </c>
      <c r="E7" s="6" t="s">
        <v>11</v>
      </c>
      <c r="F7" s="6" t="s">
        <v>20</v>
      </c>
      <c r="G7" s="6" t="s">
        <v>21</v>
      </c>
      <c r="H7" s="6" t="str">
        <f>VLOOKUP($D$3:$D$151,[1]Sheet1!$C$4:$L$156,10,0)</f>
        <v>广州六中连州实验中学附属小学</v>
      </c>
    </row>
    <row r="8" ht="28.5" spans="1:8">
      <c r="A8" s="6">
        <f t="shared" si="0"/>
        <v>6</v>
      </c>
      <c r="B8" s="6" t="s">
        <v>18</v>
      </c>
      <c r="C8" s="6">
        <v>102</v>
      </c>
      <c r="D8" s="6" t="s">
        <v>23</v>
      </c>
      <c r="E8" s="6" t="s">
        <v>11</v>
      </c>
      <c r="F8" s="6" t="s">
        <v>24</v>
      </c>
      <c r="G8" s="6" t="s">
        <v>21</v>
      </c>
      <c r="H8" s="6" t="str">
        <f>VLOOKUP($D$3:$D$151,[1]Sheet1!$C$4:$L$156,10,0)</f>
        <v>广州六中连州实验中学附属小学</v>
      </c>
    </row>
    <row r="9" ht="14.25" spans="1:8">
      <c r="A9" s="6">
        <f t="shared" si="0"/>
        <v>7</v>
      </c>
      <c r="B9" s="6" t="s">
        <v>25</v>
      </c>
      <c r="C9" s="6">
        <v>103</v>
      </c>
      <c r="D9" s="6" t="s">
        <v>26</v>
      </c>
      <c r="E9" s="6" t="s">
        <v>11</v>
      </c>
      <c r="F9" s="6" t="s">
        <v>27</v>
      </c>
      <c r="G9" s="6" t="s">
        <v>28</v>
      </c>
      <c r="H9" s="6" t="s">
        <v>29</v>
      </c>
    </row>
    <row r="10" ht="28.5" spans="1:8">
      <c r="A10" s="6">
        <f t="shared" si="0"/>
        <v>8</v>
      </c>
      <c r="B10" s="6" t="s">
        <v>25</v>
      </c>
      <c r="C10" s="6">
        <v>103</v>
      </c>
      <c r="D10" s="6" t="s">
        <v>30</v>
      </c>
      <c r="E10" s="6" t="s">
        <v>11</v>
      </c>
      <c r="F10" s="6" t="s">
        <v>31</v>
      </c>
      <c r="G10" s="6" t="s">
        <v>32</v>
      </c>
      <c r="H10" s="6" t="str">
        <f>VLOOKUP($D$3:$D$151,[1]Sheet1!$C$4:$L$156,10,0)</f>
        <v>广州六中连州实验中学附属小学</v>
      </c>
    </row>
    <row r="11" ht="14.25" spans="1:8">
      <c r="A11" s="6">
        <f t="shared" si="0"/>
        <v>9</v>
      </c>
      <c r="B11" s="6" t="s">
        <v>33</v>
      </c>
      <c r="C11" s="6">
        <v>104</v>
      </c>
      <c r="D11" s="6" t="s">
        <v>34</v>
      </c>
      <c r="E11" s="6" t="s">
        <v>11</v>
      </c>
      <c r="F11" s="6" t="s">
        <v>35</v>
      </c>
      <c r="G11" s="6" t="s">
        <v>36</v>
      </c>
      <c r="H11" s="6" t="s">
        <v>37</v>
      </c>
    </row>
    <row r="12" ht="28.5" spans="1:8">
      <c r="A12" s="6">
        <f t="shared" si="0"/>
        <v>10</v>
      </c>
      <c r="B12" s="6" t="s">
        <v>38</v>
      </c>
      <c r="C12" s="6">
        <v>105</v>
      </c>
      <c r="D12" s="6" t="s">
        <v>39</v>
      </c>
      <c r="E12" s="6" t="s">
        <v>11</v>
      </c>
      <c r="F12" s="6" t="s">
        <v>40</v>
      </c>
      <c r="G12" s="6" t="s">
        <v>41</v>
      </c>
      <c r="H12" s="6" t="str">
        <f>VLOOKUP($D$3:$D$151,[1]Sheet1!$C$4:$L$156,10,0)</f>
        <v>广州六中连州实验中学附属小学</v>
      </c>
    </row>
    <row r="13" ht="14.25" spans="1:8">
      <c r="A13" s="6">
        <f t="shared" si="0"/>
        <v>11</v>
      </c>
      <c r="B13" s="6" t="s">
        <v>38</v>
      </c>
      <c r="C13" s="6">
        <v>105</v>
      </c>
      <c r="D13" s="6" t="s">
        <v>42</v>
      </c>
      <c r="E13" s="6" t="s">
        <v>11</v>
      </c>
      <c r="F13" s="6" t="s">
        <v>43</v>
      </c>
      <c r="G13" s="6" t="s">
        <v>41</v>
      </c>
      <c r="H13" s="6" t="s">
        <v>44</v>
      </c>
    </row>
    <row r="14" ht="14.25" spans="1:8">
      <c r="A14" s="6">
        <f t="shared" ref="A14:A23" si="1">ROW()-2</f>
        <v>12</v>
      </c>
      <c r="B14" s="6" t="s">
        <v>38</v>
      </c>
      <c r="C14" s="6">
        <v>105</v>
      </c>
      <c r="D14" s="6" t="s">
        <v>45</v>
      </c>
      <c r="E14" s="6" t="s">
        <v>11</v>
      </c>
      <c r="F14" s="6" t="s">
        <v>46</v>
      </c>
      <c r="G14" s="6" t="s">
        <v>41</v>
      </c>
      <c r="H14" s="6" t="s">
        <v>44</v>
      </c>
    </row>
    <row r="15" ht="14.25" spans="1:8">
      <c r="A15" s="6">
        <f t="shared" si="1"/>
        <v>13</v>
      </c>
      <c r="B15" s="6" t="s">
        <v>38</v>
      </c>
      <c r="C15" s="6">
        <v>105</v>
      </c>
      <c r="D15" s="6" t="s">
        <v>47</v>
      </c>
      <c r="E15" s="6" t="s">
        <v>11</v>
      </c>
      <c r="F15" s="6" t="s">
        <v>48</v>
      </c>
      <c r="G15" s="6" t="s">
        <v>41</v>
      </c>
      <c r="H15" s="6" t="s">
        <v>49</v>
      </c>
    </row>
    <row r="16" ht="14.25" spans="1:8">
      <c r="A16" s="6">
        <f t="shared" si="1"/>
        <v>14</v>
      </c>
      <c r="B16" s="6" t="s">
        <v>38</v>
      </c>
      <c r="C16" s="6">
        <v>105</v>
      </c>
      <c r="D16" s="6" t="s">
        <v>50</v>
      </c>
      <c r="E16" s="6" t="s">
        <v>11</v>
      </c>
      <c r="F16" s="6" t="s">
        <v>43</v>
      </c>
      <c r="G16" s="6" t="s">
        <v>51</v>
      </c>
      <c r="H16" s="6" t="s">
        <v>29</v>
      </c>
    </row>
    <row r="17" ht="28.5" spans="1:8">
      <c r="A17" s="6">
        <f t="shared" si="1"/>
        <v>15</v>
      </c>
      <c r="B17" s="6" t="s">
        <v>52</v>
      </c>
      <c r="C17" s="6">
        <v>106</v>
      </c>
      <c r="D17" s="6" t="s">
        <v>53</v>
      </c>
      <c r="E17" s="6" t="s">
        <v>11</v>
      </c>
      <c r="F17" s="6" t="s">
        <v>17</v>
      </c>
      <c r="G17" s="6" t="s">
        <v>54</v>
      </c>
      <c r="H17" s="6" t="str">
        <f>VLOOKUP($D$3:$D$151,[1]Sheet1!$C$4:$L$156,10,0)</f>
        <v>广州六中连州实验中学附属小学</v>
      </c>
    </row>
    <row r="18" ht="28.5" spans="1:8">
      <c r="A18" s="6">
        <f t="shared" si="1"/>
        <v>16</v>
      </c>
      <c r="B18" s="6" t="s">
        <v>55</v>
      </c>
      <c r="C18" s="6">
        <v>107</v>
      </c>
      <c r="D18" s="6" t="s">
        <v>56</v>
      </c>
      <c r="E18" s="6" t="s">
        <v>11</v>
      </c>
      <c r="F18" s="6" t="s">
        <v>57</v>
      </c>
      <c r="G18" s="6" t="s">
        <v>58</v>
      </c>
      <c r="H18" s="6" t="str">
        <f>VLOOKUP($D$3:$D$151,[1]Sheet1!$C$4:$L$156,10,0)</f>
        <v>广州六中连州实验中学附属小学</v>
      </c>
    </row>
    <row r="19" ht="14.25" spans="1:8">
      <c r="A19" s="6">
        <f t="shared" si="1"/>
        <v>17</v>
      </c>
      <c r="B19" s="6" t="s">
        <v>55</v>
      </c>
      <c r="C19" s="6">
        <v>107</v>
      </c>
      <c r="D19" s="6" t="s">
        <v>59</v>
      </c>
      <c r="E19" s="6" t="s">
        <v>11</v>
      </c>
      <c r="F19" s="6" t="s">
        <v>60</v>
      </c>
      <c r="G19" s="6" t="s">
        <v>58</v>
      </c>
      <c r="H19" s="6" t="s">
        <v>61</v>
      </c>
    </row>
    <row r="20" ht="14.25" spans="1:8">
      <c r="A20" s="6">
        <f t="shared" si="1"/>
        <v>18</v>
      </c>
      <c r="B20" s="6" t="s">
        <v>55</v>
      </c>
      <c r="C20" s="6">
        <v>107</v>
      </c>
      <c r="D20" s="6" t="s">
        <v>62</v>
      </c>
      <c r="E20" s="6" t="s">
        <v>11</v>
      </c>
      <c r="F20" s="6" t="s">
        <v>43</v>
      </c>
      <c r="G20" s="6" t="s">
        <v>58</v>
      </c>
      <c r="H20" s="6" t="s">
        <v>49</v>
      </c>
    </row>
    <row r="21" ht="14.25" spans="1:8">
      <c r="A21" s="6">
        <f t="shared" si="1"/>
        <v>19</v>
      </c>
      <c r="B21" s="6" t="s">
        <v>55</v>
      </c>
      <c r="C21" s="6">
        <v>107</v>
      </c>
      <c r="D21" s="6" t="s">
        <v>63</v>
      </c>
      <c r="E21" s="6" t="s">
        <v>11</v>
      </c>
      <c r="F21" s="6" t="s">
        <v>57</v>
      </c>
      <c r="G21" s="6" t="s">
        <v>58</v>
      </c>
      <c r="H21" s="6" t="s">
        <v>29</v>
      </c>
    </row>
    <row r="22" ht="14.25" spans="1:8">
      <c r="A22" s="6">
        <f t="shared" si="1"/>
        <v>20</v>
      </c>
      <c r="B22" s="6" t="s">
        <v>64</v>
      </c>
      <c r="C22" s="6">
        <v>108</v>
      </c>
      <c r="D22" s="6" t="s">
        <v>65</v>
      </c>
      <c r="E22" s="6" t="s">
        <v>11</v>
      </c>
      <c r="F22" s="6" t="s">
        <v>66</v>
      </c>
      <c r="G22" s="6" t="s">
        <v>13</v>
      </c>
      <c r="H22" s="6" t="s">
        <v>67</v>
      </c>
    </row>
    <row r="23" ht="14.25" spans="1:8">
      <c r="A23" s="6">
        <f t="shared" si="1"/>
        <v>21</v>
      </c>
      <c r="B23" s="6" t="s">
        <v>64</v>
      </c>
      <c r="C23" s="6">
        <v>108</v>
      </c>
      <c r="D23" s="6" t="s">
        <v>68</v>
      </c>
      <c r="E23" s="6" t="s">
        <v>11</v>
      </c>
      <c r="F23" s="6" t="s">
        <v>27</v>
      </c>
      <c r="G23" s="6" t="s">
        <v>13</v>
      </c>
      <c r="H23" s="6" t="s">
        <v>29</v>
      </c>
    </row>
    <row r="24" ht="14.25" spans="1:8">
      <c r="A24" s="6">
        <f t="shared" ref="A24:A33" si="2">ROW()-2</f>
        <v>22</v>
      </c>
      <c r="B24" s="6" t="s">
        <v>69</v>
      </c>
      <c r="C24" s="6">
        <v>110</v>
      </c>
      <c r="D24" s="6" t="s">
        <v>70</v>
      </c>
      <c r="E24" s="6" t="s">
        <v>11</v>
      </c>
      <c r="F24" s="6" t="s">
        <v>15</v>
      </c>
      <c r="G24" s="6" t="s">
        <v>71</v>
      </c>
      <c r="H24" s="6" t="s">
        <v>49</v>
      </c>
    </row>
    <row r="25" ht="14.25" spans="1:8">
      <c r="A25" s="6">
        <f t="shared" si="2"/>
        <v>23</v>
      </c>
      <c r="B25" s="6" t="s">
        <v>69</v>
      </c>
      <c r="C25" s="6">
        <v>110</v>
      </c>
      <c r="D25" s="6" t="s">
        <v>72</v>
      </c>
      <c r="E25" s="6" t="s">
        <v>11</v>
      </c>
      <c r="F25" s="6" t="s">
        <v>73</v>
      </c>
      <c r="G25" s="6" t="s">
        <v>32</v>
      </c>
      <c r="H25" s="6" t="s">
        <v>61</v>
      </c>
    </row>
    <row r="26" ht="28.5" spans="1:8">
      <c r="A26" s="6">
        <f t="shared" si="2"/>
        <v>24</v>
      </c>
      <c r="B26" s="6" t="s">
        <v>74</v>
      </c>
      <c r="C26" s="6">
        <v>111</v>
      </c>
      <c r="D26" s="6" t="s">
        <v>75</v>
      </c>
      <c r="E26" s="6" t="s">
        <v>11</v>
      </c>
      <c r="F26" s="6" t="s">
        <v>76</v>
      </c>
      <c r="G26" s="6" t="s">
        <v>77</v>
      </c>
      <c r="H26" s="6" t="str">
        <f>VLOOKUP($D$3:$D$151,[1]Sheet1!$C$4:$L$156,10,0)</f>
        <v>广州六中连州实验中学附属小学</v>
      </c>
    </row>
    <row r="27" ht="14.25" spans="1:8">
      <c r="A27" s="6">
        <f t="shared" si="2"/>
        <v>25</v>
      </c>
      <c r="B27" s="6" t="s">
        <v>74</v>
      </c>
      <c r="C27" s="6">
        <v>111</v>
      </c>
      <c r="D27" s="6" t="s">
        <v>78</v>
      </c>
      <c r="E27" s="6" t="s">
        <v>11</v>
      </c>
      <c r="F27" s="6" t="s">
        <v>79</v>
      </c>
      <c r="G27" s="6" t="s">
        <v>80</v>
      </c>
      <c r="H27" s="6" t="s">
        <v>29</v>
      </c>
    </row>
    <row r="28" ht="14.25" spans="1:8">
      <c r="A28" s="6">
        <f t="shared" si="2"/>
        <v>26</v>
      </c>
      <c r="B28" s="6" t="s">
        <v>74</v>
      </c>
      <c r="C28" s="6">
        <v>111</v>
      </c>
      <c r="D28" s="6" t="s">
        <v>81</v>
      </c>
      <c r="E28" s="6" t="s">
        <v>11</v>
      </c>
      <c r="F28" s="6" t="s">
        <v>82</v>
      </c>
      <c r="G28" s="6" t="s">
        <v>77</v>
      </c>
      <c r="H28" s="6" t="s">
        <v>61</v>
      </c>
    </row>
    <row r="29" ht="14.25" spans="1:8">
      <c r="A29" s="6">
        <f t="shared" si="2"/>
        <v>27</v>
      </c>
      <c r="B29" s="6" t="s">
        <v>74</v>
      </c>
      <c r="C29" s="6">
        <v>111</v>
      </c>
      <c r="D29" s="6" t="s">
        <v>83</v>
      </c>
      <c r="E29" s="6" t="s">
        <v>11</v>
      </c>
      <c r="F29" s="6" t="s">
        <v>76</v>
      </c>
      <c r="G29" s="6" t="s">
        <v>41</v>
      </c>
      <c r="H29" s="6" t="s">
        <v>29</v>
      </c>
    </row>
    <row r="30" ht="14.25" spans="1:8">
      <c r="A30" s="6">
        <f t="shared" si="2"/>
        <v>28</v>
      </c>
      <c r="B30" s="6" t="s">
        <v>74</v>
      </c>
      <c r="C30" s="6">
        <v>111</v>
      </c>
      <c r="D30" s="6" t="s">
        <v>84</v>
      </c>
      <c r="E30" s="6" t="s">
        <v>11</v>
      </c>
      <c r="F30" s="6" t="s">
        <v>85</v>
      </c>
      <c r="G30" s="6" t="s">
        <v>77</v>
      </c>
      <c r="H30" s="6" t="s">
        <v>67</v>
      </c>
    </row>
    <row r="31" ht="14.25" spans="1:8">
      <c r="A31" s="6">
        <f t="shared" si="2"/>
        <v>29</v>
      </c>
      <c r="B31" s="6" t="s">
        <v>86</v>
      </c>
      <c r="C31" s="6">
        <v>112</v>
      </c>
      <c r="D31" s="6" t="s">
        <v>87</v>
      </c>
      <c r="E31" s="6" t="s">
        <v>11</v>
      </c>
      <c r="F31" s="6" t="s">
        <v>88</v>
      </c>
      <c r="G31" s="6" t="s">
        <v>89</v>
      </c>
      <c r="H31" s="6" t="s">
        <v>90</v>
      </c>
    </row>
    <row r="32" ht="14.25" spans="1:8">
      <c r="A32" s="6">
        <f t="shared" si="2"/>
        <v>30</v>
      </c>
      <c r="B32" s="6" t="s">
        <v>86</v>
      </c>
      <c r="C32" s="6">
        <v>112</v>
      </c>
      <c r="D32" s="6" t="s">
        <v>91</v>
      </c>
      <c r="E32" s="6" t="s">
        <v>11</v>
      </c>
      <c r="F32" s="6" t="s">
        <v>92</v>
      </c>
      <c r="G32" s="6" t="s">
        <v>93</v>
      </c>
      <c r="H32" s="6" t="s">
        <v>94</v>
      </c>
    </row>
    <row r="33" ht="14.25" spans="1:8">
      <c r="A33" s="6">
        <f t="shared" si="2"/>
        <v>31</v>
      </c>
      <c r="B33" s="6" t="s">
        <v>86</v>
      </c>
      <c r="C33" s="6">
        <v>112</v>
      </c>
      <c r="D33" s="6" t="s">
        <v>95</v>
      </c>
      <c r="E33" s="6" t="s">
        <v>11</v>
      </c>
      <c r="F33" s="6" t="s">
        <v>96</v>
      </c>
      <c r="G33" s="6" t="s">
        <v>13</v>
      </c>
      <c r="H33" s="6" t="s">
        <v>97</v>
      </c>
    </row>
    <row r="34" ht="14.25" spans="1:8">
      <c r="A34" s="6">
        <f t="shared" ref="A34:A43" si="3">ROW()-2</f>
        <v>32</v>
      </c>
      <c r="B34" s="6" t="s">
        <v>86</v>
      </c>
      <c r="C34" s="6">
        <v>112</v>
      </c>
      <c r="D34" s="6" t="s">
        <v>98</v>
      </c>
      <c r="E34" s="6" t="s">
        <v>11</v>
      </c>
      <c r="F34" s="6" t="s">
        <v>99</v>
      </c>
      <c r="G34" s="6" t="s">
        <v>13</v>
      </c>
      <c r="H34" s="6" t="s">
        <v>90</v>
      </c>
    </row>
    <row r="35" ht="14.25" spans="1:8">
      <c r="A35" s="6">
        <f t="shared" si="3"/>
        <v>33</v>
      </c>
      <c r="B35" s="6" t="s">
        <v>86</v>
      </c>
      <c r="C35" s="6">
        <v>112</v>
      </c>
      <c r="D35" s="6" t="s">
        <v>100</v>
      </c>
      <c r="E35" s="6" t="s">
        <v>11</v>
      </c>
      <c r="F35" s="6" t="s">
        <v>35</v>
      </c>
      <c r="G35" s="6" t="s">
        <v>13</v>
      </c>
      <c r="H35" s="6" t="s">
        <v>94</v>
      </c>
    </row>
    <row r="36" ht="14.25" spans="1:8">
      <c r="A36" s="6">
        <f t="shared" si="3"/>
        <v>34</v>
      </c>
      <c r="B36" s="6" t="s">
        <v>86</v>
      </c>
      <c r="C36" s="6">
        <v>112</v>
      </c>
      <c r="D36" s="6" t="s">
        <v>101</v>
      </c>
      <c r="E36" s="6" t="s">
        <v>11</v>
      </c>
      <c r="F36" s="6" t="s">
        <v>102</v>
      </c>
      <c r="G36" s="6" t="s">
        <v>13</v>
      </c>
      <c r="H36" s="6" t="s">
        <v>97</v>
      </c>
    </row>
    <row r="37" ht="14.25" spans="1:8">
      <c r="A37" s="6">
        <f t="shared" si="3"/>
        <v>35</v>
      </c>
      <c r="B37" s="6" t="s">
        <v>86</v>
      </c>
      <c r="C37" s="6">
        <v>112</v>
      </c>
      <c r="D37" s="6" t="s">
        <v>103</v>
      </c>
      <c r="E37" s="6" t="s">
        <v>11</v>
      </c>
      <c r="F37" s="6" t="s">
        <v>104</v>
      </c>
      <c r="G37" s="6" t="s">
        <v>13</v>
      </c>
      <c r="H37" s="6" t="s">
        <v>90</v>
      </c>
    </row>
    <row r="38" ht="14.25" spans="1:8">
      <c r="A38" s="6">
        <f t="shared" si="3"/>
        <v>36</v>
      </c>
      <c r="B38" s="6" t="s">
        <v>86</v>
      </c>
      <c r="C38" s="6">
        <v>112</v>
      </c>
      <c r="D38" s="6" t="s">
        <v>105</v>
      </c>
      <c r="E38" s="6" t="s">
        <v>11</v>
      </c>
      <c r="F38" s="6" t="s">
        <v>106</v>
      </c>
      <c r="G38" s="6" t="s">
        <v>89</v>
      </c>
      <c r="H38" s="6" t="s">
        <v>97</v>
      </c>
    </row>
    <row r="39" ht="14.25" spans="1:8">
      <c r="A39" s="6">
        <f t="shared" si="3"/>
        <v>37</v>
      </c>
      <c r="B39" s="6" t="s">
        <v>86</v>
      </c>
      <c r="C39" s="6">
        <v>112</v>
      </c>
      <c r="D39" s="6" t="s">
        <v>107</v>
      </c>
      <c r="E39" s="6" t="s">
        <v>11</v>
      </c>
      <c r="F39" s="6" t="s">
        <v>17</v>
      </c>
      <c r="G39" s="6" t="s">
        <v>13</v>
      </c>
      <c r="H39" s="6" t="s">
        <v>94</v>
      </c>
    </row>
    <row r="40" ht="14.25" spans="1:8">
      <c r="A40" s="6">
        <f t="shared" si="3"/>
        <v>38</v>
      </c>
      <c r="B40" s="6" t="s">
        <v>108</v>
      </c>
      <c r="C40" s="6">
        <v>113</v>
      </c>
      <c r="D40" s="6" t="s">
        <v>109</v>
      </c>
      <c r="E40" s="6" t="s">
        <v>11</v>
      </c>
      <c r="F40" s="6" t="s">
        <v>40</v>
      </c>
      <c r="G40" s="6" t="s">
        <v>21</v>
      </c>
      <c r="H40" s="6" t="str">
        <f>VLOOKUP($D$3:$D$151,[1]Sheet1!$C$4:$L$156,10,0)</f>
        <v>广州六中连州实验中学</v>
      </c>
    </row>
    <row r="41" ht="14.25" spans="1:8">
      <c r="A41" s="6">
        <f t="shared" si="3"/>
        <v>39</v>
      </c>
      <c r="B41" s="6" t="s">
        <v>108</v>
      </c>
      <c r="C41" s="6">
        <v>113</v>
      </c>
      <c r="D41" s="6" t="s">
        <v>110</v>
      </c>
      <c r="E41" s="6" t="s">
        <v>11</v>
      </c>
      <c r="F41" s="6" t="s">
        <v>111</v>
      </c>
      <c r="G41" s="6" t="s">
        <v>21</v>
      </c>
      <c r="H41" s="6" t="s">
        <v>90</v>
      </c>
    </row>
    <row r="42" ht="14.25" spans="1:8">
      <c r="A42" s="6">
        <f t="shared" si="3"/>
        <v>40</v>
      </c>
      <c r="B42" s="6" t="s">
        <v>108</v>
      </c>
      <c r="C42" s="6">
        <v>113</v>
      </c>
      <c r="D42" s="6" t="s">
        <v>112</v>
      </c>
      <c r="E42" s="6" t="s">
        <v>11</v>
      </c>
      <c r="F42" s="6" t="s">
        <v>46</v>
      </c>
      <c r="G42" s="6" t="s">
        <v>21</v>
      </c>
      <c r="H42" s="6" t="str">
        <f>VLOOKUP($D$3:$D$151,[1]Sheet1!$C$4:$L$156,10,0)</f>
        <v>广州六中连州实验中学</v>
      </c>
    </row>
    <row r="43" ht="14.25" spans="1:8">
      <c r="A43" s="6">
        <f t="shared" si="3"/>
        <v>41</v>
      </c>
      <c r="B43" s="6" t="s">
        <v>108</v>
      </c>
      <c r="C43" s="6">
        <v>113</v>
      </c>
      <c r="D43" s="6" t="s">
        <v>113</v>
      </c>
      <c r="E43" s="6" t="s">
        <v>11</v>
      </c>
      <c r="F43" s="6" t="s">
        <v>114</v>
      </c>
      <c r="G43" s="6" t="s">
        <v>21</v>
      </c>
      <c r="H43" s="6" t="str">
        <f>VLOOKUP($D$3:$D$151,[1]Sheet1!$C$4:$L$156,10,0)</f>
        <v>广州六中连州实验中学</v>
      </c>
    </row>
    <row r="44" ht="14.25" spans="1:8">
      <c r="A44" s="6">
        <f t="shared" ref="A44:A53" si="4">ROW()-2</f>
        <v>42</v>
      </c>
      <c r="B44" s="6" t="s">
        <v>108</v>
      </c>
      <c r="C44" s="6">
        <v>113</v>
      </c>
      <c r="D44" s="6" t="s">
        <v>115</v>
      </c>
      <c r="E44" s="6" t="s">
        <v>11</v>
      </c>
      <c r="F44" s="6" t="s">
        <v>116</v>
      </c>
      <c r="G44" s="6" t="s">
        <v>117</v>
      </c>
      <c r="H44" s="6" t="str">
        <f>VLOOKUP($D$3:$D$151,[1]Sheet1!$C$4:$L$156,10,0)</f>
        <v>广州六中连州实验中学</v>
      </c>
    </row>
    <row r="45" ht="14.25" spans="1:8">
      <c r="A45" s="6">
        <f t="shared" si="4"/>
        <v>43</v>
      </c>
      <c r="B45" s="6" t="s">
        <v>118</v>
      </c>
      <c r="C45" s="6">
        <v>114</v>
      </c>
      <c r="D45" s="6" t="s">
        <v>119</v>
      </c>
      <c r="E45" s="6" t="s">
        <v>11</v>
      </c>
      <c r="F45" s="6" t="s">
        <v>120</v>
      </c>
      <c r="G45" s="6" t="s">
        <v>32</v>
      </c>
      <c r="H45" s="6" t="str">
        <f>VLOOKUP($D$3:$D$151,[1]Sheet1!$C$4:$L$156,10,0)</f>
        <v>广州六中连州实验中学</v>
      </c>
    </row>
    <row r="46" ht="14.25" spans="1:8">
      <c r="A46" s="6">
        <f t="shared" si="4"/>
        <v>44</v>
      </c>
      <c r="B46" s="6" t="s">
        <v>118</v>
      </c>
      <c r="C46" s="6">
        <v>114</v>
      </c>
      <c r="D46" s="6" t="s">
        <v>121</v>
      </c>
      <c r="E46" s="6" t="s">
        <v>11</v>
      </c>
      <c r="F46" s="6" t="s">
        <v>122</v>
      </c>
      <c r="G46" s="6" t="s">
        <v>32</v>
      </c>
      <c r="H46" s="6" t="s">
        <v>97</v>
      </c>
    </row>
    <row r="47" ht="14.25" spans="1:8">
      <c r="A47" s="6">
        <f t="shared" si="4"/>
        <v>45</v>
      </c>
      <c r="B47" s="6" t="s">
        <v>118</v>
      </c>
      <c r="C47" s="6">
        <v>114</v>
      </c>
      <c r="D47" s="6" t="s">
        <v>123</v>
      </c>
      <c r="E47" s="6" t="s">
        <v>11</v>
      </c>
      <c r="F47" s="6" t="s">
        <v>124</v>
      </c>
      <c r="G47" s="6" t="s">
        <v>32</v>
      </c>
      <c r="H47" s="6" t="str">
        <f>VLOOKUP($D$3:$D$151,[1]Sheet1!$C$4:$L$156,10,0)</f>
        <v>广州六中连州实验中学</v>
      </c>
    </row>
    <row r="48" ht="14.25" spans="1:8">
      <c r="A48" s="6">
        <f t="shared" si="4"/>
        <v>46</v>
      </c>
      <c r="B48" s="6" t="s">
        <v>118</v>
      </c>
      <c r="C48" s="6">
        <v>114</v>
      </c>
      <c r="D48" s="6" t="s">
        <v>125</v>
      </c>
      <c r="E48" s="6" t="s">
        <v>11</v>
      </c>
      <c r="F48" s="6" t="s">
        <v>126</v>
      </c>
      <c r="G48" s="6" t="s">
        <v>127</v>
      </c>
      <c r="H48" s="6" t="s">
        <v>94</v>
      </c>
    </row>
    <row r="49" ht="14.25" spans="1:8">
      <c r="A49" s="6">
        <f t="shared" si="4"/>
        <v>47</v>
      </c>
      <c r="B49" s="6" t="s">
        <v>118</v>
      </c>
      <c r="C49" s="6">
        <v>114</v>
      </c>
      <c r="D49" s="6" t="s">
        <v>128</v>
      </c>
      <c r="E49" s="6" t="s">
        <v>11</v>
      </c>
      <c r="F49" s="6" t="s">
        <v>12</v>
      </c>
      <c r="G49" s="6" t="s">
        <v>32</v>
      </c>
      <c r="H49" s="6" t="str">
        <f>VLOOKUP($D$3:$D$151,[1]Sheet1!$C$4:$L$156,10,0)</f>
        <v>广州六中连州实验中学</v>
      </c>
    </row>
    <row r="50" ht="14.25" spans="1:8">
      <c r="A50" s="6">
        <f t="shared" si="4"/>
        <v>48</v>
      </c>
      <c r="B50" s="6" t="s">
        <v>118</v>
      </c>
      <c r="C50" s="6">
        <v>114</v>
      </c>
      <c r="D50" s="6" t="s">
        <v>129</v>
      </c>
      <c r="E50" s="6" t="s">
        <v>11</v>
      </c>
      <c r="F50" s="6" t="s">
        <v>106</v>
      </c>
      <c r="G50" s="6" t="s">
        <v>127</v>
      </c>
      <c r="H50" s="6" t="s">
        <v>94</v>
      </c>
    </row>
    <row r="51" ht="14.25" spans="1:8">
      <c r="A51" s="6">
        <f t="shared" si="4"/>
        <v>49</v>
      </c>
      <c r="B51" s="6" t="s">
        <v>118</v>
      </c>
      <c r="C51" s="6">
        <v>114</v>
      </c>
      <c r="D51" s="6" t="s">
        <v>130</v>
      </c>
      <c r="E51" s="6" t="s">
        <v>11</v>
      </c>
      <c r="F51" s="6" t="s">
        <v>131</v>
      </c>
      <c r="G51" s="6" t="s">
        <v>32</v>
      </c>
      <c r="H51" s="6" t="s">
        <v>97</v>
      </c>
    </row>
    <row r="52" ht="14.25" spans="1:8">
      <c r="A52" s="6">
        <f t="shared" si="4"/>
        <v>50</v>
      </c>
      <c r="B52" s="6" t="s">
        <v>118</v>
      </c>
      <c r="C52" s="6">
        <v>114</v>
      </c>
      <c r="D52" s="6" t="s">
        <v>132</v>
      </c>
      <c r="E52" s="6" t="s">
        <v>11</v>
      </c>
      <c r="F52" s="6" t="s">
        <v>133</v>
      </c>
      <c r="G52" s="6" t="s">
        <v>32</v>
      </c>
      <c r="H52" s="6" t="s">
        <v>90</v>
      </c>
    </row>
    <row r="53" ht="14.25" spans="1:8">
      <c r="A53" s="6">
        <f t="shared" si="4"/>
        <v>51</v>
      </c>
      <c r="B53" s="6" t="s">
        <v>118</v>
      </c>
      <c r="C53" s="6">
        <v>114</v>
      </c>
      <c r="D53" s="6" t="s">
        <v>134</v>
      </c>
      <c r="E53" s="6" t="s">
        <v>11</v>
      </c>
      <c r="F53" s="6" t="s">
        <v>106</v>
      </c>
      <c r="G53" s="6" t="s">
        <v>32</v>
      </c>
      <c r="H53" s="6" t="s">
        <v>94</v>
      </c>
    </row>
    <row r="54" ht="14.25" spans="1:8">
      <c r="A54" s="6">
        <f t="shared" ref="A54:A63" si="5">ROW()-2</f>
        <v>52</v>
      </c>
      <c r="B54" s="6" t="s">
        <v>118</v>
      </c>
      <c r="C54" s="6">
        <v>114</v>
      </c>
      <c r="D54" s="6" t="s">
        <v>135</v>
      </c>
      <c r="E54" s="6" t="s">
        <v>11</v>
      </c>
      <c r="F54" s="6" t="s">
        <v>106</v>
      </c>
      <c r="G54" s="6" t="s">
        <v>127</v>
      </c>
      <c r="H54" s="6" t="s">
        <v>97</v>
      </c>
    </row>
    <row r="55" ht="14.25" spans="1:8">
      <c r="A55" s="6">
        <f t="shared" si="5"/>
        <v>53</v>
      </c>
      <c r="B55" s="6" t="s">
        <v>136</v>
      </c>
      <c r="C55" s="6">
        <v>115</v>
      </c>
      <c r="D55" s="6" t="s">
        <v>137</v>
      </c>
      <c r="E55" s="6" t="s">
        <v>11</v>
      </c>
      <c r="F55" s="6" t="s">
        <v>27</v>
      </c>
      <c r="G55" s="6" t="s">
        <v>13</v>
      </c>
      <c r="H55" s="6" t="s">
        <v>138</v>
      </c>
    </row>
    <row r="56" ht="14.25" spans="1:8">
      <c r="A56" s="6">
        <f t="shared" si="5"/>
        <v>54</v>
      </c>
      <c r="B56" s="6" t="s">
        <v>136</v>
      </c>
      <c r="C56" s="6">
        <v>115</v>
      </c>
      <c r="D56" s="6" t="s">
        <v>139</v>
      </c>
      <c r="E56" s="6" t="s">
        <v>11</v>
      </c>
      <c r="F56" s="6" t="s">
        <v>140</v>
      </c>
      <c r="G56" s="6" t="s">
        <v>13</v>
      </c>
      <c r="H56" s="6" t="s">
        <v>37</v>
      </c>
    </row>
    <row r="57" ht="14.25" spans="1:8">
      <c r="A57" s="6">
        <f t="shared" si="5"/>
        <v>55</v>
      </c>
      <c r="B57" s="6" t="s">
        <v>136</v>
      </c>
      <c r="C57" s="6">
        <v>115</v>
      </c>
      <c r="D57" s="6" t="s">
        <v>141</v>
      </c>
      <c r="E57" s="6" t="s">
        <v>11</v>
      </c>
      <c r="F57" s="6" t="s">
        <v>27</v>
      </c>
      <c r="G57" s="6" t="s">
        <v>13</v>
      </c>
      <c r="H57" s="6" t="s">
        <v>142</v>
      </c>
    </row>
    <row r="58" ht="14.25" spans="1:8">
      <c r="A58" s="6">
        <f t="shared" si="5"/>
        <v>56</v>
      </c>
      <c r="B58" s="6" t="s">
        <v>136</v>
      </c>
      <c r="C58" s="6">
        <v>115</v>
      </c>
      <c r="D58" s="6" t="s">
        <v>143</v>
      </c>
      <c r="E58" s="6" t="s">
        <v>11</v>
      </c>
      <c r="F58" s="6" t="s">
        <v>106</v>
      </c>
      <c r="G58" s="6" t="s">
        <v>89</v>
      </c>
      <c r="H58" s="6" t="s">
        <v>144</v>
      </c>
    </row>
    <row r="59" ht="14.25" spans="1:8">
      <c r="A59" s="6">
        <f t="shared" si="5"/>
        <v>57</v>
      </c>
      <c r="B59" s="6" t="s">
        <v>136</v>
      </c>
      <c r="C59" s="6">
        <v>115</v>
      </c>
      <c r="D59" s="6" t="s">
        <v>145</v>
      </c>
      <c r="E59" s="6" t="s">
        <v>11</v>
      </c>
      <c r="F59" s="6" t="s">
        <v>146</v>
      </c>
      <c r="G59" s="6" t="s">
        <v>13</v>
      </c>
      <c r="H59" s="6" t="s">
        <v>147</v>
      </c>
    </row>
    <row r="60" ht="14.25" spans="1:8">
      <c r="A60" s="6">
        <f t="shared" si="5"/>
        <v>58</v>
      </c>
      <c r="B60" s="6" t="s">
        <v>148</v>
      </c>
      <c r="C60" s="6">
        <v>116</v>
      </c>
      <c r="D60" s="6" t="s">
        <v>149</v>
      </c>
      <c r="E60" s="6" t="s">
        <v>11</v>
      </c>
      <c r="F60" s="6" t="s">
        <v>150</v>
      </c>
      <c r="G60" s="6" t="s">
        <v>151</v>
      </c>
      <c r="H60" s="6" t="s">
        <v>152</v>
      </c>
    </row>
    <row r="61" ht="14.25" spans="1:8">
      <c r="A61" s="6">
        <f t="shared" si="5"/>
        <v>59</v>
      </c>
      <c r="B61" s="6" t="s">
        <v>153</v>
      </c>
      <c r="C61" s="6">
        <v>117</v>
      </c>
      <c r="D61" s="6" t="s">
        <v>154</v>
      </c>
      <c r="E61" s="6" t="s">
        <v>11</v>
      </c>
      <c r="F61" s="6" t="s">
        <v>155</v>
      </c>
      <c r="G61" s="6" t="s">
        <v>32</v>
      </c>
      <c r="H61" s="6" t="s">
        <v>156</v>
      </c>
    </row>
    <row r="62" ht="14.25" spans="1:8">
      <c r="A62" s="6">
        <f t="shared" si="5"/>
        <v>60</v>
      </c>
      <c r="B62" s="6" t="s">
        <v>153</v>
      </c>
      <c r="C62" s="6">
        <v>117</v>
      </c>
      <c r="D62" s="6" t="s">
        <v>157</v>
      </c>
      <c r="E62" s="6" t="s">
        <v>11</v>
      </c>
      <c r="F62" s="6" t="s">
        <v>46</v>
      </c>
      <c r="G62" s="6" t="s">
        <v>127</v>
      </c>
      <c r="H62" s="6" t="s">
        <v>158</v>
      </c>
    </row>
    <row r="63" ht="14.25" spans="1:8">
      <c r="A63" s="6">
        <f t="shared" si="5"/>
        <v>61</v>
      </c>
      <c r="B63" s="6" t="s">
        <v>153</v>
      </c>
      <c r="C63" s="6">
        <v>117</v>
      </c>
      <c r="D63" s="6" t="s">
        <v>159</v>
      </c>
      <c r="E63" s="6" t="s">
        <v>11</v>
      </c>
      <c r="F63" s="6" t="s">
        <v>20</v>
      </c>
      <c r="G63" s="6" t="s">
        <v>32</v>
      </c>
      <c r="H63" s="6" t="s">
        <v>160</v>
      </c>
    </row>
    <row r="64" ht="14.25" spans="1:8">
      <c r="A64" s="6">
        <f t="shared" ref="A64:A73" si="6">ROW()-2</f>
        <v>62</v>
      </c>
      <c r="B64" s="6" t="s">
        <v>153</v>
      </c>
      <c r="C64" s="6">
        <v>117</v>
      </c>
      <c r="D64" s="6" t="s">
        <v>161</v>
      </c>
      <c r="E64" s="6" t="s">
        <v>11</v>
      </c>
      <c r="F64" s="6" t="s">
        <v>162</v>
      </c>
      <c r="G64" s="6" t="s">
        <v>32</v>
      </c>
      <c r="H64" s="6" t="s">
        <v>163</v>
      </c>
    </row>
    <row r="65" ht="14.25" spans="1:8">
      <c r="A65" s="6">
        <f t="shared" si="6"/>
        <v>63</v>
      </c>
      <c r="B65" s="6" t="s">
        <v>164</v>
      </c>
      <c r="C65" s="6">
        <v>118</v>
      </c>
      <c r="D65" s="6" t="s">
        <v>165</v>
      </c>
      <c r="E65" s="6" t="s">
        <v>11</v>
      </c>
      <c r="F65" s="6" t="s">
        <v>46</v>
      </c>
      <c r="G65" s="6" t="s">
        <v>166</v>
      </c>
      <c r="H65" s="6" t="str">
        <f>VLOOKUP($D$3:$D$151,[1]Sheet1!$C$4:$L$156,10,0)</f>
        <v>广州六中连州实验中学</v>
      </c>
    </row>
    <row r="66" ht="14.25" spans="1:8">
      <c r="A66" s="6">
        <f t="shared" si="6"/>
        <v>64</v>
      </c>
      <c r="B66" s="6" t="s">
        <v>164</v>
      </c>
      <c r="C66" s="6">
        <v>118</v>
      </c>
      <c r="D66" s="6" t="s">
        <v>167</v>
      </c>
      <c r="E66" s="6" t="s">
        <v>11</v>
      </c>
      <c r="F66" s="6" t="s">
        <v>35</v>
      </c>
      <c r="G66" s="6" t="s">
        <v>166</v>
      </c>
      <c r="H66" s="6" t="str">
        <f>VLOOKUP($D$3:$D$151,[1]Sheet1!$C$4:$L$156,10,0)</f>
        <v>广州六中连州实验中学</v>
      </c>
    </row>
    <row r="67" ht="14.25" spans="1:8">
      <c r="A67" s="6">
        <f t="shared" si="6"/>
        <v>65</v>
      </c>
      <c r="B67" s="6" t="s">
        <v>164</v>
      </c>
      <c r="C67" s="6">
        <v>118</v>
      </c>
      <c r="D67" s="6" t="s">
        <v>168</v>
      </c>
      <c r="E67" s="6" t="s">
        <v>11</v>
      </c>
      <c r="F67" s="6" t="s">
        <v>169</v>
      </c>
      <c r="G67" s="6" t="s">
        <v>170</v>
      </c>
      <c r="H67" s="6" t="s">
        <v>171</v>
      </c>
    </row>
    <row r="68" ht="14.25" spans="1:8">
      <c r="A68" s="6">
        <f t="shared" si="6"/>
        <v>66</v>
      </c>
      <c r="B68" s="6" t="s">
        <v>164</v>
      </c>
      <c r="C68" s="6">
        <v>118</v>
      </c>
      <c r="D68" s="6" t="s">
        <v>172</v>
      </c>
      <c r="E68" s="6" t="s">
        <v>11</v>
      </c>
      <c r="F68" s="6" t="s">
        <v>35</v>
      </c>
      <c r="G68" s="6" t="s">
        <v>166</v>
      </c>
      <c r="H68" s="6" t="s">
        <v>94</v>
      </c>
    </row>
    <row r="69" ht="14.25" spans="1:8">
      <c r="A69" s="6">
        <f t="shared" si="6"/>
        <v>67</v>
      </c>
      <c r="B69" s="6" t="s">
        <v>173</v>
      </c>
      <c r="C69" s="6">
        <v>119</v>
      </c>
      <c r="D69" s="6" t="s">
        <v>174</v>
      </c>
      <c r="E69" s="6" t="s">
        <v>11</v>
      </c>
      <c r="F69" s="6" t="s">
        <v>175</v>
      </c>
      <c r="G69" s="6" t="s">
        <v>176</v>
      </c>
      <c r="H69" s="6" t="s">
        <v>90</v>
      </c>
    </row>
    <row r="70" ht="14.25" spans="1:8">
      <c r="A70" s="6">
        <f t="shared" si="6"/>
        <v>68</v>
      </c>
      <c r="B70" s="6" t="s">
        <v>173</v>
      </c>
      <c r="C70" s="6">
        <v>119</v>
      </c>
      <c r="D70" s="6" t="s">
        <v>177</v>
      </c>
      <c r="E70" s="6" t="s">
        <v>11</v>
      </c>
      <c r="F70" s="6" t="s">
        <v>178</v>
      </c>
      <c r="G70" s="6" t="s">
        <v>179</v>
      </c>
      <c r="H70" s="6" t="str">
        <f>VLOOKUP($D$3:$D$151,[1]Sheet1!$C$4:$L$156,10,0)</f>
        <v>广州六中连州实验中学</v>
      </c>
    </row>
    <row r="71" ht="14.25" spans="1:8">
      <c r="A71" s="6">
        <f t="shared" si="6"/>
        <v>69</v>
      </c>
      <c r="B71" s="6" t="s">
        <v>173</v>
      </c>
      <c r="C71" s="6">
        <v>119</v>
      </c>
      <c r="D71" s="6" t="s">
        <v>180</v>
      </c>
      <c r="E71" s="6" t="s">
        <v>11</v>
      </c>
      <c r="F71" s="6" t="s">
        <v>181</v>
      </c>
      <c r="G71" s="6" t="s">
        <v>36</v>
      </c>
      <c r="H71" s="6" t="str">
        <f>VLOOKUP($D$3:$D$151,[1]Sheet1!$C$4:$L$156,10,0)</f>
        <v>广州六中连州实验中学</v>
      </c>
    </row>
    <row r="72" ht="14.25" spans="1:8">
      <c r="A72" s="6">
        <f t="shared" si="6"/>
        <v>70</v>
      </c>
      <c r="B72" s="6" t="s">
        <v>173</v>
      </c>
      <c r="C72" s="6">
        <v>119</v>
      </c>
      <c r="D72" s="6" t="s">
        <v>182</v>
      </c>
      <c r="E72" s="6" t="s">
        <v>11</v>
      </c>
      <c r="F72" s="6" t="s">
        <v>183</v>
      </c>
      <c r="G72" s="6" t="s">
        <v>179</v>
      </c>
      <c r="H72" s="6" t="s">
        <v>158</v>
      </c>
    </row>
    <row r="73" ht="14.25" spans="1:8">
      <c r="A73" s="6">
        <f t="shared" si="6"/>
        <v>71</v>
      </c>
      <c r="B73" s="6" t="s">
        <v>184</v>
      </c>
      <c r="C73" s="6">
        <v>121</v>
      </c>
      <c r="D73" s="6" t="s">
        <v>185</v>
      </c>
      <c r="E73" s="6" t="s">
        <v>11</v>
      </c>
      <c r="F73" s="6" t="s">
        <v>43</v>
      </c>
      <c r="G73" s="6" t="s">
        <v>186</v>
      </c>
      <c r="H73" s="6" t="s">
        <v>90</v>
      </c>
    </row>
    <row r="74" ht="14.25" spans="1:8">
      <c r="A74" s="6">
        <f t="shared" ref="A74:A83" si="7">ROW()-2</f>
        <v>72</v>
      </c>
      <c r="B74" s="6" t="s">
        <v>184</v>
      </c>
      <c r="C74" s="6">
        <v>121</v>
      </c>
      <c r="D74" s="6" t="s">
        <v>187</v>
      </c>
      <c r="E74" s="6" t="s">
        <v>11</v>
      </c>
      <c r="F74" s="6" t="s">
        <v>43</v>
      </c>
      <c r="G74" s="6" t="s">
        <v>186</v>
      </c>
      <c r="H74" s="6" t="s">
        <v>90</v>
      </c>
    </row>
    <row r="75" ht="14.25" spans="1:8">
      <c r="A75" s="6">
        <f t="shared" si="7"/>
        <v>73</v>
      </c>
      <c r="B75" s="6" t="s">
        <v>184</v>
      </c>
      <c r="C75" s="6">
        <v>121</v>
      </c>
      <c r="D75" s="6" t="s">
        <v>188</v>
      </c>
      <c r="E75" s="6" t="s">
        <v>11</v>
      </c>
      <c r="F75" s="6" t="s">
        <v>35</v>
      </c>
      <c r="G75" s="6" t="s">
        <v>186</v>
      </c>
      <c r="H75" s="6" t="s">
        <v>90</v>
      </c>
    </row>
    <row r="76" ht="14.25" spans="1:8">
      <c r="A76" s="6">
        <f t="shared" si="7"/>
        <v>74</v>
      </c>
      <c r="B76" s="6" t="s">
        <v>184</v>
      </c>
      <c r="C76" s="6">
        <v>121</v>
      </c>
      <c r="D76" s="6" t="s">
        <v>189</v>
      </c>
      <c r="E76" s="6" t="s">
        <v>11</v>
      </c>
      <c r="F76" s="6" t="s">
        <v>46</v>
      </c>
      <c r="G76" s="6" t="s">
        <v>186</v>
      </c>
      <c r="H76" s="6" t="s">
        <v>152</v>
      </c>
    </row>
    <row r="77" ht="14.25" spans="1:8">
      <c r="A77" s="6">
        <f t="shared" si="7"/>
        <v>75</v>
      </c>
      <c r="B77" s="6" t="s">
        <v>184</v>
      </c>
      <c r="C77" s="6">
        <v>121</v>
      </c>
      <c r="D77" s="6" t="s">
        <v>190</v>
      </c>
      <c r="E77" s="6" t="s">
        <v>11</v>
      </c>
      <c r="F77" s="6" t="s">
        <v>46</v>
      </c>
      <c r="G77" s="6" t="s">
        <v>186</v>
      </c>
      <c r="H77" s="6" t="s">
        <v>191</v>
      </c>
    </row>
    <row r="78" ht="14.25" spans="1:8">
      <c r="A78" s="6">
        <f t="shared" si="7"/>
        <v>76</v>
      </c>
      <c r="B78" s="6" t="s">
        <v>192</v>
      </c>
      <c r="C78" s="6">
        <v>122</v>
      </c>
      <c r="D78" s="6" t="s">
        <v>193</v>
      </c>
      <c r="E78" s="6" t="s">
        <v>11</v>
      </c>
      <c r="F78" s="6" t="s">
        <v>194</v>
      </c>
      <c r="G78" s="6" t="s">
        <v>195</v>
      </c>
      <c r="H78" s="6" t="s">
        <v>94</v>
      </c>
    </row>
    <row r="79" ht="14.25" spans="1:8">
      <c r="A79" s="6">
        <f t="shared" si="7"/>
        <v>77</v>
      </c>
      <c r="B79" s="6" t="s">
        <v>192</v>
      </c>
      <c r="C79" s="6">
        <v>122</v>
      </c>
      <c r="D79" s="6" t="s">
        <v>196</v>
      </c>
      <c r="E79" s="6" t="s">
        <v>11</v>
      </c>
      <c r="F79" s="6" t="s">
        <v>43</v>
      </c>
      <c r="G79" s="6" t="s">
        <v>195</v>
      </c>
      <c r="H79" s="6" t="str">
        <f>VLOOKUP($D$3:$D$151,[1]Sheet1!$C$4:$L$156,10,0)</f>
        <v>广州六中连州实验中学</v>
      </c>
    </row>
    <row r="80" ht="14.25" spans="1:8">
      <c r="A80" s="6">
        <f t="shared" si="7"/>
        <v>78</v>
      </c>
      <c r="B80" s="6" t="s">
        <v>192</v>
      </c>
      <c r="C80" s="6">
        <v>122</v>
      </c>
      <c r="D80" s="6" t="s">
        <v>197</v>
      </c>
      <c r="E80" s="6" t="s">
        <v>11</v>
      </c>
      <c r="F80" s="6" t="s">
        <v>198</v>
      </c>
      <c r="G80" s="6" t="s">
        <v>195</v>
      </c>
      <c r="H80" s="6" t="s">
        <v>199</v>
      </c>
    </row>
    <row r="81" ht="14.25" spans="1:8">
      <c r="A81" s="6">
        <f t="shared" si="7"/>
        <v>79</v>
      </c>
      <c r="B81" s="6" t="s">
        <v>200</v>
      </c>
      <c r="C81" s="6">
        <v>123</v>
      </c>
      <c r="D81" s="6" t="s">
        <v>201</v>
      </c>
      <c r="E81" s="6" t="s">
        <v>11</v>
      </c>
      <c r="F81" s="6" t="s">
        <v>169</v>
      </c>
      <c r="G81" s="6" t="s">
        <v>202</v>
      </c>
      <c r="H81" s="6" t="s">
        <v>94</v>
      </c>
    </row>
    <row r="82" ht="14.25" spans="1:8">
      <c r="A82" s="6">
        <f t="shared" si="7"/>
        <v>80</v>
      </c>
      <c r="B82" s="6" t="s">
        <v>200</v>
      </c>
      <c r="C82" s="6">
        <v>123</v>
      </c>
      <c r="D82" s="6" t="s">
        <v>203</v>
      </c>
      <c r="E82" s="6" t="s">
        <v>11</v>
      </c>
      <c r="F82" s="6" t="s">
        <v>204</v>
      </c>
      <c r="G82" s="6" t="s">
        <v>202</v>
      </c>
      <c r="H82" s="6" t="s">
        <v>90</v>
      </c>
    </row>
    <row r="83" ht="14.25" spans="1:8">
      <c r="A83" s="6">
        <f t="shared" si="7"/>
        <v>81</v>
      </c>
      <c r="B83" s="6" t="s">
        <v>200</v>
      </c>
      <c r="C83" s="6">
        <v>123</v>
      </c>
      <c r="D83" s="6" t="s">
        <v>205</v>
      </c>
      <c r="E83" s="6" t="s">
        <v>11</v>
      </c>
      <c r="F83" s="6" t="s">
        <v>169</v>
      </c>
      <c r="G83" s="6" t="s">
        <v>202</v>
      </c>
      <c r="H83" s="6" t="str">
        <f>VLOOKUP($D$3:$D$151,[1]Sheet1!$C$4:$L$156,10,0)</f>
        <v>广州六中连州实验中学</v>
      </c>
    </row>
    <row r="84" ht="14.25" spans="1:8">
      <c r="A84" s="6">
        <f t="shared" ref="A84:A93" si="8">ROW()-2</f>
        <v>82</v>
      </c>
      <c r="B84" s="6" t="s">
        <v>200</v>
      </c>
      <c r="C84" s="6">
        <v>123</v>
      </c>
      <c r="D84" s="6" t="s">
        <v>206</v>
      </c>
      <c r="E84" s="6" t="s">
        <v>11</v>
      </c>
      <c r="F84" s="6" t="s">
        <v>207</v>
      </c>
      <c r="G84" s="6" t="s">
        <v>202</v>
      </c>
      <c r="H84" s="6" t="str">
        <f>VLOOKUP($D$3:$D$151,[1]Sheet1!$C$4:$L$156,10,0)</f>
        <v>广州六中连州实验中学</v>
      </c>
    </row>
    <row r="85" ht="14.25" spans="1:8">
      <c r="A85" s="6">
        <f t="shared" si="8"/>
        <v>83</v>
      </c>
      <c r="B85" s="6" t="s">
        <v>200</v>
      </c>
      <c r="C85" s="6">
        <v>123</v>
      </c>
      <c r="D85" s="6" t="s">
        <v>208</v>
      </c>
      <c r="E85" s="6" t="s">
        <v>11</v>
      </c>
      <c r="F85" s="6" t="s">
        <v>169</v>
      </c>
      <c r="G85" s="6" t="s">
        <v>202</v>
      </c>
      <c r="H85" s="6" t="s">
        <v>94</v>
      </c>
    </row>
    <row r="86" ht="14.25" spans="1:8">
      <c r="A86" s="6">
        <f t="shared" si="8"/>
        <v>84</v>
      </c>
      <c r="B86" s="6" t="s">
        <v>200</v>
      </c>
      <c r="C86" s="6">
        <v>123</v>
      </c>
      <c r="D86" s="6" t="s">
        <v>209</v>
      </c>
      <c r="E86" s="6" t="s">
        <v>11</v>
      </c>
      <c r="F86" s="6" t="s">
        <v>207</v>
      </c>
      <c r="G86" s="6" t="s">
        <v>202</v>
      </c>
      <c r="H86" s="6" t="str">
        <f>VLOOKUP($D$3:$D$151,[1]Sheet1!$C$4:$L$156,10,0)</f>
        <v>广州六中连州实验中学</v>
      </c>
    </row>
    <row r="87" ht="14.25" spans="1:8">
      <c r="A87" s="6">
        <f t="shared" si="8"/>
        <v>85</v>
      </c>
      <c r="B87" s="6" t="s">
        <v>200</v>
      </c>
      <c r="C87" s="6">
        <v>123</v>
      </c>
      <c r="D87" s="6" t="s">
        <v>210</v>
      </c>
      <c r="E87" s="6" t="s">
        <v>11</v>
      </c>
      <c r="F87" s="6" t="s">
        <v>169</v>
      </c>
      <c r="G87" s="6" t="s">
        <v>211</v>
      </c>
      <c r="H87" s="6" t="s">
        <v>152</v>
      </c>
    </row>
    <row r="88" ht="14.25" spans="1:8">
      <c r="A88" s="6">
        <f t="shared" si="8"/>
        <v>86</v>
      </c>
      <c r="B88" s="6" t="s">
        <v>200</v>
      </c>
      <c r="C88" s="6">
        <v>123</v>
      </c>
      <c r="D88" s="6" t="s">
        <v>212</v>
      </c>
      <c r="E88" s="6" t="s">
        <v>11</v>
      </c>
      <c r="F88" s="6" t="s">
        <v>213</v>
      </c>
      <c r="G88" s="6" t="s">
        <v>202</v>
      </c>
      <c r="H88" s="6" t="s">
        <v>94</v>
      </c>
    </row>
    <row r="89" ht="14.25" spans="1:8">
      <c r="A89" s="6">
        <f t="shared" si="8"/>
        <v>87</v>
      </c>
      <c r="B89" s="6" t="s">
        <v>214</v>
      </c>
      <c r="C89" s="6">
        <v>124</v>
      </c>
      <c r="D89" s="6" t="s">
        <v>215</v>
      </c>
      <c r="E89" s="6" t="s">
        <v>11</v>
      </c>
      <c r="F89" s="6" t="s">
        <v>46</v>
      </c>
      <c r="G89" s="6" t="s">
        <v>41</v>
      </c>
      <c r="H89" s="6" t="s">
        <v>97</v>
      </c>
    </row>
    <row r="90" ht="14.25" spans="1:8">
      <c r="A90" s="6">
        <f t="shared" si="8"/>
        <v>88</v>
      </c>
      <c r="B90" s="6" t="s">
        <v>214</v>
      </c>
      <c r="C90" s="6">
        <v>124</v>
      </c>
      <c r="D90" s="6" t="s">
        <v>216</v>
      </c>
      <c r="E90" s="6" t="s">
        <v>11</v>
      </c>
      <c r="F90" s="6" t="s">
        <v>76</v>
      </c>
      <c r="G90" s="6" t="s">
        <v>51</v>
      </c>
      <c r="H90" s="6" t="str">
        <f>VLOOKUP($D$3:$D$151,[1]Sheet1!$C$4:$L$156,10,0)</f>
        <v>广州六中连州实验中学</v>
      </c>
    </row>
    <row r="91" ht="14.25" spans="1:8">
      <c r="A91" s="6">
        <f t="shared" si="8"/>
        <v>89</v>
      </c>
      <c r="B91" s="6" t="s">
        <v>214</v>
      </c>
      <c r="C91" s="6">
        <v>124</v>
      </c>
      <c r="D91" s="6" t="s">
        <v>217</v>
      </c>
      <c r="E91" s="6" t="s">
        <v>11</v>
      </c>
      <c r="F91" s="6" t="s">
        <v>218</v>
      </c>
      <c r="G91" s="6" t="s">
        <v>41</v>
      </c>
      <c r="H91" s="6" t="s">
        <v>94</v>
      </c>
    </row>
    <row r="92" ht="14.25" spans="1:8">
      <c r="A92" s="6">
        <f t="shared" si="8"/>
        <v>90</v>
      </c>
      <c r="B92" s="6" t="s">
        <v>214</v>
      </c>
      <c r="C92" s="6">
        <v>124</v>
      </c>
      <c r="D92" s="6" t="s">
        <v>219</v>
      </c>
      <c r="E92" s="6" t="s">
        <v>11</v>
      </c>
      <c r="F92" s="6" t="s">
        <v>220</v>
      </c>
      <c r="G92" s="6" t="s">
        <v>80</v>
      </c>
      <c r="H92" s="6" t="s">
        <v>90</v>
      </c>
    </row>
    <row r="93" ht="14.25" spans="1:8">
      <c r="A93" s="6">
        <f t="shared" si="8"/>
        <v>91</v>
      </c>
      <c r="B93" s="6" t="s">
        <v>214</v>
      </c>
      <c r="C93" s="6">
        <v>124</v>
      </c>
      <c r="D93" s="6" t="s">
        <v>221</v>
      </c>
      <c r="E93" s="6" t="s">
        <v>11</v>
      </c>
      <c r="F93" s="6" t="s">
        <v>116</v>
      </c>
      <c r="G93" s="6" t="s">
        <v>41</v>
      </c>
      <c r="H93" s="6" t="str">
        <f>VLOOKUP($D$3:$D$151,[1]Sheet1!$C$4:$L$156,10,0)</f>
        <v>广州六中连州实验中学</v>
      </c>
    </row>
    <row r="94" ht="14.25" spans="1:8">
      <c r="A94" s="6">
        <f t="shared" ref="A94:A103" si="9">ROW()-2</f>
        <v>92</v>
      </c>
      <c r="B94" s="6" t="s">
        <v>214</v>
      </c>
      <c r="C94" s="6">
        <v>124</v>
      </c>
      <c r="D94" s="6" t="s">
        <v>222</v>
      </c>
      <c r="E94" s="6" t="s">
        <v>11</v>
      </c>
      <c r="F94" s="6" t="s">
        <v>223</v>
      </c>
      <c r="G94" s="6" t="s">
        <v>41</v>
      </c>
      <c r="H94" s="6" t="s">
        <v>94</v>
      </c>
    </row>
    <row r="95" ht="14.25" spans="1:8">
      <c r="A95" s="6">
        <f t="shared" si="9"/>
        <v>93</v>
      </c>
      <c r="B95" s="6" t="s">
        <v>224</v>
      </c>
      <c r="C95" s="6">
        <v>125</v>
      </c>
      <c r="D95" s="6" t="s">
        <v>225</v>
      </c>
      <c r="E95" s="6" t="s">
        <v>11</v>
      </c>
      <c r="F95" s="6" t="s">
        <v>226</v>
      </c>
      <c r="G95" s="6" t="s">
        <v>227</v>
      </c>
      <c r="H95" s="6" t="s">
        <v>94</v>
      </c>
    </row>
    <row r="96" ht="14.25" spans="1:8">
      <c r="A96" s="6">
        <f t="shared" si="9"/>
        <v>94</v>
      </c>
      <c r="B96" s="6" t="s">
        <v>224</v>
      </c>
      <c r="C96" s="6">
        <v>125</v>
      </c>
      <c r="D96" s="6" t="s">
        <v>228</v>
      </c>
      <c r="E96" s="6" t="s">
        <v>11</v>
      </c>
      <c r="F96" s="6" t="s">
        <v>226</v>
      </c>
      <c r="G96" s="6" t="s">
        <v>227</v>
      </c>
      <c r="H96" s="6" t="s">
        <v>94</v>
      </c>
    </row>
    <row r="97" ht="14.25" spans="1:8">
      <c r="A97" s="6">
        <f t="shared" si="9"/>
        <v>95</v>
      </c>
      <c r="B97" s="6" t="s">
        <v>224</v>
      </c>
      <c r="C97" s="6">
        <v>125</v>
      </c>
      <c r="D97" s="6" t="s">
        <v>229</v>
      </c>
      <c r="E97" s="6" t="s">
        <v>11</v>
      </c>
      <c r="F97" s="6" t="s">
        <v>230</v>
      </c>
      <c r="G97" s="6" t="s">
        <v>231</v>
      </c>
      <c r="H97" s="6" t="s">
        <v>232</v>
      </c>
    </row>
    <row r="98" ht="14.25" spans="1:8">
      <c r="A98" s="6">
        <f t="shared" si="9"/>
        <v>96</v>
      </c>
      <c r="B98" s="6" t="s">
        <v>233</v>
      </c>
      <c r="C98" s="6">
        <v>126</v>
      </c>
      <c r="D98" s="6" t="s">
        <v>234</v>
      </c>
      <c r="E98" s="6" t="s">
        <v>11</v>
      </c>
      <c r="F98" s="6" t="s">
        <v>131</v>
      </c>
      <c r="G98" s="6" t="s">
        <v>235</v>
      </c>
      <c r="H98" s="6" t="s">
        <v>138</v>
      </c>
    </row>
    <row r="99" ht="14.25" spans="1:8">
      <c r="A99" s="6">
        <f t="shared" si="9"/>
        <v>97</v>
      </c>
      <c r="B99" s="6" t="s">
        <v>233</v>
      </c>
      <c r="C99" s="6">
        <v>126</v>
      </c>
      <c r="D99" s="6" t="s">
        <v>236</v>
      </c>
      <c r="E99" s="6" t="s">
        <v>11</v>
      </c>
      <c r="F99" s="6" t="s">
        <v>46</v>
      </c>
      <c r="G99" s="6" t="s">
        <v>54</v>
      </c>
      <c r="H99" s="6" t="str">
        <f>VLOOKUP($D$3:$D$151,[1]Sheet1!$C$4:$L$156,10,0)</f>
        <v>广州六中连州实验中学</v>
      </c>
    </row>
    <row r="100" ht="14.25" spans="1:8">
      <c r="A100" s="6">
        <f t="shared" si="9"/>
        <v>98</v>
      </c>
      <c r="B100" s="6" t="s">
        <v>233</v>
      </c>
      <c r="C100" s="6">
        <v>126</v>
      </c>
      <c r="D100" s="6" t="s">
        <v>237</v>
      </c>
      <c r="E100" s="6" t="s">
        <v>11</v>
      </c>
      <c r="F100" s="6" t="s">
        <v>226</v>
      </c>
      <c r="G100" s="6" t="s">
        <v>238</v>
      </c>
      <c r="H100" s="6" t="s">
        <v>152</v>
      </c>
    </row>
    <row r="101" ht="14.25" spans="1:8">
      <c r="A101" s="6">
        <f t="shared" si="9"/>
        <v>99</v>
      </c>
      <c r="B101" s="6" t="s">
        <v>233</v>
      </c>
      <c r="C101" s="6">
        <v>126</v>
      </c>
      <c r="D101" s="6" t="s">
        <v>239</v>
      </c>
      <c r="E101" s="6" t="s">
        <v>11</v>
      </c>
      <c r="F101" s="6" t="s">
        <v>46</v>
      </c>
      <c r="G101" s="6" t="s">
        <v>54</v>
      </c>
      <c r="H101" s="6" t="s">
        <v>163</v>
      </c>
    </row>
    <row r="102" ht="14.25" spans="1:8">
      <c r="A102" s="6">
        <f t="shared" si="9"/>
        <v>100</v>
      </c>
      <c r="B102" s="6" t="s">
        <v>233</v>
      </c>
      <c r="C102" s="6">
        <v>126</v>
      </c>
      <c r="D102" s="6" t="s">
        <v>240</v>
      </c>
      <c r="E102" s="6" t="s">
        <v>11</v>
      </c>
      <c r="F102" s="6" t="s">
        <v>226</v>
      </c>
      <c r="G102" s="6" t="s">
        <v>238</v>
      </c>
      <c r="H102" s="6" t="s">
        <v>191</v>
      </c>
    </row>
    <row r="103" ht="14.25" spans="1:8">
      <c r="A103" s="6">
        <f t="shared" si="9"/>
        <v>101</v>
      </c>
      <c r="B103" s="6" t="s">
        <v>241</v>
      </c>
      <c r="C103" s="6">
        <v>127</v>
      </c>
      <c r="D103" s="6" t="s">
        <v>242</v>
      </c>
      <c r="E103" s="6" t="s">
        <v>11</v>
      </c>
      <c r="F103" s="6" t="s">
        <v>85</v>
      </c>
      <c r="G103" s="6" t="s">
        <v>13</v>
      </c>
      <c r="H103" s="6" t="s">
        <v>90</v>
      </c>
    </row>
    <row r="104" ht="14.25" spans="1:8">
      <c r="A104" s="6">
        <f t="shared" ref="A104:A113" si="10">ROW()-2</f>
        <v>102</v>
      </c>
      <c r="B104" s="6" t="s">
        <v>241</v>
      </c>
      <c r="C104" s="6">
        <v>127</v>
      </c>
      <c r="D104" s="6" t="s">
        <v>243</v>
      </c>
      <c r="E104" s="6" t="s">
        <v>11</v>
      </c>
      <c r="F104" s="6" t="s">
        <v>131</v>
      </c>
      <c r="G104" s="6" t="s">
        <v>89</v>
      </c>
      <c r="H104" s="6" t="s">
        <v>94</v>
      </c>
    </row>
    <row r="105" ht="14.25" spans="1:8">
      <c r="A105" s="6">
        <f t="shared" si="10"/>
        <v>103</v>
      </c>
      <c r="B105" s="6" t="s">
        <v>241</v>
      </c>
      <c r="C105" s="6">
        <v>127</v>
      </c>
      <c r="D105" s="6" t="s">
        <v>244</v>
      </c>
      <c r="E105" s="6" t="s">
        <v>11</v>
      </c>
      <c r="F105" s="6" t="s">
        <v>218</v>
      </c>
      <c r="G105" s="6" t="s">
        <v>13</v>
      </c>
      <c r="H105" s="6" t="str">
        <f>VLOOKUP($D$3:$D$151,[1]Sheet1!$C$4:$L$156,10,0)</f>
        <v>广州六中连州实验中学</v>
      </c>
    </row>
    <row r="106" ht="14.25" spans="1:8">
      <c r="A106" s="6">
        <f t="shared" si="10"/>
        <v>104</v>
      </c>
      <c r="B106" s="6" t="s">
        <v>241</v>
      </c>
      <c r="C106" s="6">
        <v>127</v>
      </c>
      <c r="D106" s="6" t="s">
        <v>245</v>
      </c>
      <c r="E106" s="6" t="s">
        <v>11</v>
      </c>
      <c r="F106" s="6" t="s">
        <v>96</v>
      </c>
      <c r="G106" s="6" t="s">
        <v>13</v>
      </c>
      <c r="H106" s="6" t="s">
        <v>90</v>
      </c>
    </row>
    <row r="107" ht="14.25" spans="1:8">
      <c r="A107" s="6">
        <f t="shared" si="10"/>
        <v>105</v>
      </c>
      <c r="B107" s="6" t="s">
        <v>241</v>
      </c>
      <c r="C107" s="6">
        <v>127</v>
      </c>
      <c r="D107" s="6" t="s">
        <v>246</v>
      </c>
      <c r="E107" s="6" t="s">
        <v>11</v>
      </c>
      <c r="F107" s="6" t="s">
        <v>27</v>
      </c>
      <c r="G107" s="6" t="s">
        <v>13</v>
      </c>
      <c r="H107" s="6" t="s">
        <v>90</v>
      </c>
    </row>
    <row r="108" ht="14.25" spans="1:8">
      <c r="A108" s="6">
        <f t="shared" si="10"/>
        <v>106</v>
      </c>
      <c r="B108" s="6" t="s">
        <v>241</v>
      </c>
      <c r="C108" s="6">
        <v>127</v>
      </c>
      <c r="D108" s="6" t="s">
        <v>247</v>
      </c>
      <c r="E108" s="6" t="s">
        <v>11</v>
      </c>
      <c r="F108" s="6" t="s">
        <v>88</v>
      </c>
      <c r="G108" s="6" t="s">
        <v>89</v>
      </c>
      <c r="H108" s="6" t="s">
        <v>97</v>
      </c>
    </row>
    <row r="109" ht="14.25" spans="1:8">
      <c r="A109" s="6">
        <f t="shared" si="10"/>
        <v>107</v>
      </c>
      <c r="B109" s="6" t="s">
        <v>241</v>
      </c>
      <c r="C109" s="6">
        <v>127</v>
      </c>
      <c r="D109" s="6" t="s">
        <v>248</v>
      </c>
      <c r="E109" s="6" t="s">
        <v>11</v>
      </c>
      <c r="F109" s="6" t="s">
        <v>35</v>
      </c>
      <c r="G109" s="6" t="s">
        <v>13</v>
      </c>
      <c r="H109" s="6" t="s">
        <v>90</v>
      </c>
    </row>
    <row r="110" ht="14.25" spans="1:8">
      <c r="A110" s="6">
        <f t="shared" si="10"/>
        <v>108</v>
      </c>
      <c r="B110" s="6" t="s">
        <v>241</v>
      </c>
      <c r="C110" s="6">
        <v>127</v>
      </c>
      <c r="D110" s="6" t="s">
        <v>249</v>
      </c>
      <c r="E110" s="6" t="s">
        <v>11</v>
      </c>
      <c r="F110" s="6" t="s">
        <v>226</v>
      </c>
      <c r="G110" s="6" t="s">
        <v>93</v>
      </c>
      <c r="H110" s="6" t="str">
        <f>VLOOKUP($D$3:$D$151,[1]Sheet1!$C$4:$L$156,10,0)</f>
        <v>广州六中连州实验中学</v>
      </c>
    </row>
    <row r="111" ht="14.25" spans="1:8">
      <c r="A111" s="6">
        <f t="shared" si="10"/>
        <v>109</v>
      </c>
      <c r="B111" s="6" t="s">
        <v>241</v>
      </c>
      <c r="C111" s="6">
        <v>127</v>
      </c>
      <c r="D111" s="6" t="s">
        <v>250</v>
      </c>
      <c r="E111" s="6" t="s">
        <v>11</v>
      </c>
      <c r="F111" s="6" t="s">
        <v>43</v>
      </c>
      <c r="G111" s="6" t="s">
        <v>13</v>
      </c>
      <c r="H111" s="6" t="s">
        <v>94</v>
      </c>
    </row>
    <row r="112" ht="14.25" spans="1:8">
      <c r="A112" s="6">
        <f t="shared" si="10"/>
        <v>110</v>
      </c>
      <c r="B112" s="6" t="s">
        <v>241</v>
      </c>
      <c r="C112" s="6">
        <v>127</v>
      </c>
      <c r="D112" s="6" t="s">
        <v>251</v>
      </c>
      <c r="E112" s="6" t="s">
        <v>11</v>
      </c>
      <c r="F112" s="6" t="s">
        <v>106</v>
      </c>
      <c r="G112" s="6" t="s">
        <v>89</v>
      </c>
      <c r="H112" s="6" t="s">
        <v>94</v>
      </c>
    </row>
    <row r="113" ht="14.25" spans="1:8">
      <c r="A113" s="6">
        <f t="shared" si="10"/>
        <v>111</v>
      </c>
      <c r="B113" s="6" t="s">
        <v>252</v>
      </c>
      <c r="C113" s="6">
        <v>128</v>
      </c>
      <c r="D113" s="6" t="s">
        <v>253</v>
      </c>
      <c r="E113" s="6" t="s">
        <v>11</v>
      </c>
      <c r="F113" s="6" t="s">
        <v>218</v>
      </c>
      <c r="G113" s="6" t="s">
        <v>21</v>
      </c>
      <c r="H113" s="6" t="s">
        <v>144</v>
      </c>
    </row>
    <row r="114" ht="14.25" spans="1:8">
      <c r="A114" s="6">
        <f t="shared" ref="A114:A123" si="11">ROW()-2</f>
        <v>112</v>
      </c>
      <c r="B114" s="6" t="s">
        <v>252</v>
      </c>
      <c r="C114" s="6">
        <v>128</v>
      </c>
      <c r="D114" s="6" t="s">
        <v>254</v>
      </c>
      <c r="E114" s="6" t="s">
        <v>11</v>
      </c>
      <c r="F114" s="6" t="s">
        <v>24</v>
      </c>
      <c r="G114" s="6" t="s">
        <v>21</v>
      </c>
      <c r="H114" s="6" t="str">
        <f>VLOOKUP($D$3:$D$151,[1]Sheet1!$C$4:$L$156,10,0)</f>
        <v>广州六中连州实验中学</v>
      </c>
    </row>
    <row r="115" ht="14.25" spans="1:8">
      <c r="A115" s="6">
        <f t="shared" si="11"/>
        <v>113</v>
      </c>
      <c r="B115" s="6" t="s">
        <v>252</v>
      </c>
      <c r="C115" s="6">
        <v>128</v>
      </c>
      <c r="D115" s="6" t="s">
        <v>255</v>
      </c>
      <c r="E115" s="6" t="s">
        <v>11</v>
      </c>
      <c r="F115" s="6" t="s">
        <v>218</v>
      </c>
      <c r="G115" s="6" t="s">
        <v>21</v>
      </c>
      <c r="H115" s="6" t="s">
        <v>94</v>
      </c>
    </row>
    <row r="116" ht="14.25" spans="1:8">
      <c r="A116" s="6">
        <f t="shared" si="11"/>
        <v>114</v>
      </c>
      <c r="B116" s="6" t="s">
        <v>256</v>
      </c>
      <c r="C116" s="6">
        <v>129</v>
      </c>
      <c r="D116" s="6" t="s">
        <v>257</v>
      </c>
      <c r="E116" s="6" t="s">
        <v>11</v>
      </c>
      <c r="F116" s="6" t="s">
        <v>258</v>
      </c>
      <c r="G116" s="6" t="s">
        <v>32</v>
      </c>
      <c r="H116" s="6" t="s">
        <v>94</v>
      </c>
    </row>
    <row r="117" ht="14.25" spans="1:8">
      <c r="A117" s="6">
        <f t="shared" si="11"/>
        <v>115</v>
      </c>
      <c r="B117" s="6" t="s">
        <v>256</v>
      </c>
      <c r="C117" s="6">
        <v>129</v>
      </c>
      <c r="D117" s="6" t="s">
        <v>259</v>
      </c>
      <c r="E117" s="6" t="s">
        <v>11</v>
      </c>
      <c r="F117" s="6" t="s">
        <v>220</v>
      </c>
      <c r="G117" s="6" t="s">
        <v>127</v>
      </c>
      <c r="H117" s="6" t="s">
        <v>90</v>
      </c>
    </row>
    <row r="118" ht="14.25" spans="1:8">
      <c r="A118" s="6">
        <f t="shared" si="11"/>
        <v>116</v>
      </c>
      <c r="B118" s="6" t="s">
        <v>256</v>
      </c>
      <c r="C118" s="6">
        <v>129</v>
      </c>
      <c r="D118" s="6" t="s">
        <v>260</v>
      </c>
      <c r="E118" s="6" t="s">
        <v>11</v>
      </c>
      <c r="F118" s="6" t="s">
        <v>46</v>
      </c>
      <c r="G118" s="6" t="s">
        <v>32</v>
      </c>
      <c r="H118" s="6" t="str">
        <f>VLOOKUP($D$3:$D$151,[1]Sheet1!$C$4:$L$156,10,0)</f>
        <v>广州六中连州实验中学</v>
      </c>
    </row>
    <row r="119" ht="14.25" spans="1:8">
      <c r="A119" s="6">
        <f t="shared" si="11"/>
        <v>117</v>
      </c>
      <c r="B119" s="6" t="s">
        <v>256</v>
      </c>
      <c r="C119" s="6">
        <v>129</v>
      </c>
      <c r="D119" s="6" t="s">
        <v>261</v>
      </c>
      <c r="E119" s="6" t="s">
        <v>11</v>
      </c>
      <c r="F119" s="6" t="s">
        <v>46</v>
      </c>
      <c r="G119" s="6" t="s">
        <v>32</v>
      </c>
      <c r="H119" s="6" t="str">
        <f>VLOOKUP($D$3:$D$151,[1]Sheet1!$C$4:$L$156,10,0)</f>
        <v>广州六中连州实验中学</v>
      </c>
    </row>
    <row r="120" ht="14.25" spans="1:8">
      <c r="A120" s="6">
        <f t="shared" si="11"/>
        <v>118</v>
      </c>
      <c r="B120" s="6" t="s">
        <v>256</v>
      </c>
      <c r="C120" s="6">
        <v>129</v>
      </c>
      <c r="D120" s="6" t="s">
        <v>262</v>
      </c>
      <c r="E120" s="6" t="s">
        <v>11</v>
      </c>
      <c r="F120" s="6" t="s">
        <v>131</v>
      </c>
      <c r="G120" s="6" t="s">
        <v>127</v>
      </c>
      <c r="H120" s="6" t="str">
        <f>VLOOKUP($D$3:$D$151,[1]Sheet1!$C$4:$L$156,10,0)</f>
        <v>广州六中连州实验中学</v>
      </c>
    </row>
    <row r="121" ht="14.25" spans="1:8">
      <c r="A121" s="6">
        <f t="shared" si="11"/>
        <v>119</v>
      </c>
      <c r="B121" s="6" t="s">
        <v>256</v>
      </c>
      <c r="C121" s="6">
        <v>129</v>
      </c>
      <c r="D121" s="6" t="s">
        <v>263</v>
      </c>
      <c r="E121" s="6" t="s">
        <v>11</v>
      </c>
      <c r="F121" s="6" t="s">
        <v>106</v>
      </c>
      <c r="G121" s="6" t="s">
        <v>127</v>
      </c>
      <c r="H121" s="6" t="s">
        <v>90</v>
      </c>
    </row>
    <row r="122" ht="14.25" spans="1:8">
      <c r="A122" s="6">
        <f t="shared" si="11"/>
        <v>120</v>
      </c>
      <c r="B122" s="6" t="s">
        <v>256</v>
      </c>
      <c r="C122" s="6">
        <v>129</v>
      </c>
      <c r="D122" s="6" t="s">
        <v>264</v>
      </c>
      <c r="E122" s="6" t="s">
        <v>11</v>
      </c>
      <c r="F122" s="6" t="s">
        <v>265</v>
      </c>
      <c r="G122" s="6" t="s">
        <v>127</v>
      </c>
      <c r="H122" s="6" t="s">
        <v>94</v>
      </c>
    </row>
    <row r="123" ht="14.25" spans="1:8">
      <c r="A123" s="6">
        <f t="shared" si="11"/>
        <v>121</v>
      </c>
      <c r="B123" s="6" t="s">
        <v>256</v>
      </c>
      <c r="C123" s="6">
        <v>129</v>
      </c>
      <c r="D123" s="6" t="s">
        <v>266</v>
      </c>
      <c r="E123" s="6" t="s">
        <v>11</v>
      </c>
      <c r="F123" s="6" t="s">
        <v>46</v>
      </c>
      <c r="G123" s="6" t="s">
        <v>32</v>
      </c>
      <c r="H123" s="6" t="str">
        <f>VLOOKUP($D$3:$D$151,[1]Sheet1!$C$4:$L$156,10,0)</f>
        <v>广州六中连州实验中学</v>
      </c>
    </row>
    <row r="124" ht="14.25" spans="1:8">
      <c r="A124" s="6">
        <f t="shared" ref="A124:A133" si="12">ROW()-2</f>
        <v>122</v>
      </c>
      <c r="B124" s="6" t="s">
        <v>256</v>
      </c>
      <c r="C124" s="6">
        <v>129</v>
      </c>
      <c r="D124" s="6" t="s">
        <v>267</v>
      </c>
      <c r="E124" s="6" t="s">
        <v>11</v>
      </c>
      <c r="F124" s="6" t="s">
        <v>131</v>
      </c>
      <c r="G124" s="6" t="s">
        <v>32</v>
      </c>
      <c r="H124" s="6" t="s">
        <v>97</v>
      </c>
    </row>
    <row r="125" ht="14.25" spans="1:8">
      <c r="A125" s="6">
        <f t="shared" si="12"/>
        <v>123</v>
      </c>
      <c r="B125" s="6" t="s">
        <v>256</v>
      </c>
      <c r="C125" s="6">
        <v>129</v>
      </c>
      <c r="D125" s="6" t="s">
        <v>268</v>
      </c>
      <c r="E125" s="6" t="s">
        <v>11</v>
      </c>
      <c r="F125" s="6" t="s">
        <v>85</v>
      </c>
      <c r="G125" s="6" t="s">
        <v>32</v>
      </c>
      <c r="H125" s="6" t="s">
        <v>90</v>
      </c>
    </row>
    <row r="126" ht="14.25" spans="1:8">
      <c r="A126" s="6">
        <f t="shared" si="12"/>
        <v>124</v>
      </c>
      <c r="B126" s="6" t="s">
        <v>269</v>
      </c>
      <c r="C126" s="6">
        <v>130</v>
      </c>
      <c r="D126" s="6" t="s">
        <v>270</v>
      </c>
      <c r="E126" s="6" t="s">
        <v>11</v>
      </c>
      <c r="F126" s="6" t="s">
        <v>20</v>
      </c>
      <c r="G126" s="6" t="s">
        <v>36</v>
      </c>
      <c r="H126" s="6" t="s">
        <v>97</v>
      </c>
    </row>
    <row r="127" ht="14.25" spans="1:8">
      <c r="A127" s="6">
        <f t="shared" si="12"/>
        <v>125</v>
      </c>
      <c r="B127" s="6" t="s">
        <v>269</v>
      </c>
      <c r="C127" s="6">
        <v>130</v>
      </c>
      <c r="D127" s="6" t="s">
        <v>271</v>
      </c>
      <c r="E127" s="6" t="s">
        <v>11</v>
      </c>
      <c r="F127" s="6" t="s">
        <v>43</v>
      </c>
      <c r="G127" s="6" t="s">
        <v>36</v>
      </c>
      <c r="H127" s="6" t="str">
        <f>VLOOKUP($D$3:$D$151,[1]Sheet1!$C$4:$L$156,10,0)</f>
        <v>广州六中连州实验中学</v>
      </c>
    </row>
    <row r="128" ht="14.25" spans="1:8">
      <c r="A128" s="6">
        <f t="shared" si="12"/>
        <v>126</v>
      </c>
      <c r="B128" s="6" t="s">
        <v>269</v>
      </c>
      <c r="C128" s="6">
        <v>130</v>
      </c>
      <c r="D128" s="6" t="s">
        <v>272</v>
      </c>
      <c r="E128" s="6" t="s">
        <v>11</v>
      </c>
      <c r="F128" s="6" t="s">
        <v>43</v>
      </c>
      <c r="G128" s="6" t="s">
        <v>36</v>
      </c>
      <c r="H128" s="6" t="s">
        <v>94</v>
      </c>
    </row>
    <row r="129" ht="14.25" spans="1:8">
      <c r="A129" s="6">
        <f t="shared" si="12"/>
        <v>127</v>
      </c>
      <c r="B129" s="6" t="s">
        <v>273</v>
      </c>
      <c r="C129" s="6">
        <v>131</v>
      </c>
      <c r="D129" s="6" t="s">
        <v>274</v>
      </c>
      <c r="E129" s="6" t="s">
        <v>11</v>
      </c>
      <c r="F129" s="6" t="s">
        <v>226</v>
      </c>
      <c r="G129" s="6" t="s">
        <v>275</v>
      </c>
      <c r="H129" s="6" t="s">
        <v>97</v>
      </c>
    </row>
    <row r="130" ht="14.25" spans="1:8">
      <c r="A130" s="6">
        <f t="shared" si="12"/>
        <v>128</v>
      </c>
      <c r="B130" s="6" t="s">
        <v>276</v>
      </c>
      <c r="C130" s="6">
        <v>132</v>
      </c>
      <c r="D130" s="6" t="s">
        <v>277</v>
      </c>
      <c r="E130" s="6" t="s">
        <v>11</v>
      </c>
      <c r="F130" s="6" t="s">
        <v>278</v>
      </c>
      <c r="G130" s="6" t="s">
        <v>279</v>
      </c>
      <c r="H130" s="6" t="s">
        <v>160</v>
      </c>
    </row>
    <row r="131" ht="14.25" spans="1:8">
      <c r="A131" s="6">
        <f t="shared" si="12"/>
        <v>129</v>
      </c>
      <c r="B131" s="6" t="s">
        <v>276</v>
      </c>
      <c r="C131" s="6">
        <v>132</v>
      </c>
      <c r="D131" s="6" t="s">
        <v>280</v>
      </c>
      <c r="E131" s="6" t="s">
        <v>11</v>
      </c>
      <c r="F131" s="6" t="s">
        <v>79</v>
      </c>
      <c r="G131" s="6" t="s">
        <v>281</v>
      </c>
      <c r="H131" s="6" t="s">
        <v>90</v>
      </c>
    </row>
    <row r="132" ht="14.25" spans="1:8">
      <c r="A132" s="6">
        <f t="shared" si="12"/>
        <v>130</v>
      </c>
      <c r="B132" s="6" t="s">
        <v>282</v>
      </c>
      <c r="C132" s="6">
        <v>133</v>
      </c>
      <c r="D132" s="6" t="s">
        <v>283</v>
      </c>
      <c r="E132" s="6" t="s">
        <v>11</v>
      </c>
      <c r="F132" s="6" t="s">
        <v>92</v>
      </c>
      <c r="G132" s="6" t="s">
        <v>93</v>
      </c>
      <c r="H132" s="6" t="s">
        <v>171</v>
      </c>
    </row>
    <row r="133" ht="14.25" spans="1:8">
      <c r="A133" s="6">
        <f t="shared" si="12"/>
        <v>131</v>
      </c>
      <c r="B133" s="6" t="s">
        <v>282</v>
      </c>
      <c r="C133" s="6">
        <v>133</v>
      </c>
      <c r="D133" s="6" t="s">
        <v>284</v>
      </c>
      <c r="E133" s="6" t="s">
        <v>11</v>
      </c>
      <c r="F133" s="6" t="s">
        <v>285</v>
      </c>
      <c r="G133" s="6" t="s">
        <v>13</v>
      </c>
      <c r="H133" s="6" t="s">
        <v>97</v>
      </c>
    </row>
    <row r="134" ht="14.25" spans="1:8">
      <c r="A134" s="6">
        <f t="shared" ref="A134:A143" si="13">ROW()-2</f>
        <v>132</v>
      </c>
      <c r="B134" s="6" t="s">
        <v>282</v>
      </c>
      <c r="C134" s="6">
        <v>133</v>
      </c>
      <c r="D134" s="6" t="s">
        <v>286</v>
      </c>
      <c r="E134" s="6" t="s">
        <v>11</v>
      </c>
      <c r="F134" s="6" t="s">
        <v>287</v>
      </c>
      <c r="G134" s="6" t="s">
        <v>89</v>
      </c>
      <c r="H134" s="6" t="s">
        <v>97</v>
      </c>
    </row>
    <row r="135" ht="14.25" spans="1:8">
      <c r="A135" s="6">
        <f t="shared" si="13"/>
        <v>133</v>
      </c>
      <c r="B135" s="6" t="s">
        <v>282</v>
      </c>
      <c r="C135" s="6">
        <v>133</v>
      </c>
      <c r="D135" s="6" t="s">
        <v>288</v>
      </c>
      <c r="E135" s="6" t="s">
        <v>11</v>
      </c>
      <c r="F135" s="6" t="s">
        <v>289</v>
      </c>
      <c r="G135" s="6" t="s">
        <v>93</v>
      </c>
      <c r="H135" s="6" t="s">
        <v>97</v>
      </c>
    </row>
    <row r="136" ht="14.25" spans="1:8">
      <c r="A136" s="6">
        <f t="shared" si="13"/>
        <v>134</v>
      </c>
      <c r="B136" s="6" t="s">
        <v>290</v>
      </c>
      <c r="C136" s="6">
        <v>134</v>
      </c>
      <c r="D136" s="6" t="s">
        <v>291</v>
      </c>
      <c r="E136" s="6" t="s">
        <v>11</v>
      </c>
      <c r="F136" s="6" t="s">
        <v>292</v>
      </c>
      <c r="G136" s="6" t="s">
        <v>21</v>
      </c>
      <c r="H136" s="6" t="str">
        <f>VLOOKUP($D$3:$D$151,[1]Sheet1!$C$4:$L$156,10,0)</f>
        <v>广州六中连州实验中学</v>
      </c>
    </row>
    <row r="137" ht="14.25" spans="1:8">
      <c r="A137" s="6">
        <f t="shared" si="13"/>
        <v>135</v>
      </c>
      <c r="B137" s="6" t="s">
        <v>290</v>
      </c>
      <c r="C137" s="6">
        <v>134</v>
      </c>
      <c r="D137" s="6" t="s">
        <v>293</v>
      </c>
      <c r="E137" s="6" t="s">
        <v>11</v>
      </c>
      <c r="F137" s="6" t="s">
        <v>40</v>
      </c>
      <c r="G137" s="6" t="s">
        <v>21</v>
      </c>
      <c r="H137" s="6" t="str">
        <f>VLOOKUP($D$3:$D$151,[1]Sheet1!$C$4:$L$156,10,0)</f>
        <v>广州六中连州实验中学</v>
      </c>
    </row>
    <row r="138" ht="14.25" spans="1:8">
      <c r="A138" s="6">
        <f t="shared" si="13"/>
        <v>136</v>
      </c>
      <c r="B138" s="6" t="s">
        <v>290</v>
      </c>
      <c r="C138" s="6">
        <v>134</v>
      </c>
      <c r="D138" s="6" t="s">
        <v>294</v>
      </c>
      <c r="E138" s="6" t="s">
        <v>11</v>
      </c>
      <c r="F138" s="6" t="s">
        <v>289</v>
      </c>
      <c r="G138" s="6" t="s">
        <v>117</v>
      </c>
      <c r="H138" s="6" t="s">
        <v>97</v>
      </c>
    </row>
    <row r="139" ht="14.25" spans="1:8">
      <c r="A139" s="6">
        <f t="shared" si="13"/>
        <v>137</v>
      </c>
      <c r="B139" s="6" t="s">
        <v>290</v>
      </c>
      <c r="C139" s="6">
        <v>134</v>
      </c>
      <c r="D139" s="6" t="s">
        <v>295</v>
      </c>
      <c r="E139" s="6" t="s">
        <v>11</v>
      </c>
      <c r="F139" s="6" t="s">
        <v>40</v>
      </c>
      <c r="G139" s="6" t="s">
        <v>21</v>
      </c>
      <c r="H139" s="6" t="str">
        <f>VLOOKUP($D$3:$D$151,[1]Sheet1!$C$4:$L$156,10,0)</f>
        <v>广州六中连州实验中学</v>
      </c>
    </row>
    <row r="140" ht="14.25" spans="1:8">
      <c r="A140" s="6">
        <f t="shared" si="13"/>
        <v>138</v>
      </c>
      <c r="B140" s="6" t="s">
        <v>290</v>
      </c>
      <c r="C140" s="6">
        <v>134</v>
      </c>
      <c r="D140" s="6" t="s">
        <v>296</v>
      </c>
      <c r="E140" s="6" t="s">
        <v>11</v>
      </c>
      <c r="F140" s="6" t="s">
        <v>289</v>
      </c>
      <c r="G140" s="6" t="s">
        <v>297</v>
      </c>
      <c r="H140" s="6" t="s">
        <v>97</v>
      </c>
    </row>
    <row r="141" ht="14.25" spans="1:8">
      <c r="A141" s="6">
        <f t="shared" si="13"/>
        <v>139</v>
      </c>
      <c r="B141" s="6" t="s">
        <v>290</v>
      </c>
      <c r="C141" s="6">
        <v>134</v>
      </c>
      <c r="D141" s="6" t="s">
        <v>298</v>
      </c>
      <c r="E141" s="6" t="s">
        <v>11</v>
      </c>
      <c r="F141" s="6" t="s">
        <v>114</v>
      </c>
      <c r="G141" s="6" t="s">
        <v>21</v>
      </c>
      <c r="H141" s="6" t="s">
        <v>97</v>
      </c>
    </row>
    <row r="142" ht="14.25" spans="1:8">
      <c r="A142" s="6">
        <f t="shared" si="13"/>
        <v>140</v>
      </c>
      <c r="B142" s="6" t="s">
        <v>299</v>
      </c>
      <c r="C142" s="6">
        <v>135</v>
      </c>
      <c r="D142" s="6" t="s">
        <v>300</v>
      </c>
      <c r="E142" s="6" t="s">
        <v>11</v>
      </c>
      <c r="F142" s="6" t="s">
        <v>301</v>
      </c>
      <c r="G142" s="6" t="s">
        <v>32</v>
      </c>
      <c r="H142" s="6" t="s">
        <v>97</v>
      </c>
    </row>
    <row r="143" ht="14.25" spans="1:8">
      <c r="A143" s="6">
        <f t="shared" si="13"/>
        <v>141</v>
      </c>
      <c r="B143" s="6" t="s">
        <v>299</v>
      </c>
      <c r="C143" s="6">
        <v>135</v>
      </c>
      <c r="D143" s="6" t="s">
        <v>302</v>
      </c>
      <c r="E143" s="6" t="s">
        <v>11</v>
      </c>
      <c r="F143" s="6" t="s">
        <v>114</v>
      </c>
      <c r="G143" s="6" t="s">
        <v>32</v>
      </c>
      <c r="H143" s="6" t="str">
        <f>VLOOKUP($D$3:$D$151,[1]Sheet1!$C$4:$L$156,10,0)</f>
        <v>广州六中连州实验中学</v>
      </c>
    </row>
    <row r="144" ht="14.25" spans="1:8">
      <c r="A144" s="6">
        <f t="shared" ref="A144:A155" si="14">ROW()-2</f>
        <v>142</v>
      </c>
      <c r="B144" s="6" t="s">
        <v>299</v>
      </c>
      <c r="C144" s="6">
        <v>135</v>
      </c>
      <c r="D144" s="6" t="s">
        <v>303</v>
      </c>
      <c r="E144" s="6" t="s">
        <v>11</v>
      </c>
      <c r="F144" s="6" t="s">
        <v>111</v>
      </c>
      <c r="G144" s="6" t="s">
        <v>32</v>
      </c>
      <c r="H144" s="6" t="s">
        <v>97</v>
      </c>
    </row>
    <row r="145" ht="14.25" spans="1:8">
      <c r="A145" s="6">
        <f t="shared" si="14"/>
        <v>143</v>
      </c>
      <c r="B145" s="6" t="s">
        <v>304</v>
      </c>
      <c r="C145" s="6">
        <v>136</v>
      </c>
      <c r="D145" s="6" t="s">
        <v>305</v>
      </c>
      <c r="E145" s="6" t="s">
        <v>11</v>
      </c>
      <c r="F145" s="6" t="s">
        <v>120</v>
      </c>
      <c r="G145" s="6" t="s">
        <v>166</v>
      </c>
      <c r="H145" s="6" t="str">
        <f>VLOOKUP($D$3:$D$151,[1]Sheet1!$C$4:$L$156,10,0)</f>
        <v>广州六中连州实验中学</v>
      </c>
    </row>
    <row r="146" ht="14.25" spans="1:8">
      <c r="A146" s="6">
        <f t="shared" si="14"/>
        <v>144</v>
      </c>
      <c r="B146" s="6" t="s">
        <v>306</v>
      </c>
      <c r="C146" s="6">
        <v>137</v>
      </c>
      <c r="D146" s="6" t="s">
        <v>307</v>
      </c>
      <c r="E146" s="6" t="s">
        <v>11</v>
      </c>
      <c r="F146" s="6" t="s">
        <v>204</v>
      </c>
      <c r="G146" s="6" t="s">
        <v>36</v>
      </c>
      <c r="H146" s="6" t="str">
        <f>VLOOKUP($D$3:$D$151,[1]Sheet1!$C$4:$L$156,10,0)</f>
        <v>广州六中连州实验中学</v>
      </c>
    </row>
    <row r="147" ht="14.25" spans="1:8">
      <c r="A147" s="6">
        <f t="shared" si="14"/>
        <v>145</v>
      </c>
      <c r="B147" s="6" t="s">
        <v>306</v>
      </c>
      <c r="C147" s="6">
        <v>137</v>
      </c>
      <c r="D147" s="6" t="s">
        <v>308</v>
      </c>
      <c r="E147" s="6" t="s">
        <v>11</v>
      </c>
      <c r="F147" s="6" t="s">
        <v>309</v>
      </c>
      <c r="G147" s="6" t="s">
        <v>36</v>
      </c>
      <c r="H147" s="6" t="s">
        <v>97</v>
      </c>
    </row>
    <row r="148" ht="14.25" spans="1:8">
      <c r="A148" s="6">
        <f t="shared" si="14"/>
        <v>146</v>
      </c>
      <c r="B148" s="6" t="s">
        <v>310</v>
      </c>
      <c r="C148" s="6">
        <v>139</v>
      </c>
      <c r="D148" s="6" t="s">
        <v>311</v>
      </c>
      <c r="E148" s="6" t="s">
        <v>11</v>
      </c>
      <c r="F148" s="6" t="s">
        <v>46</v>
      </c>
      <c r="G148" s="6" t="s">
        <v>186</v>
      </c>
      <c r="H148" s="6" t="s">
        <v>97</v>
      </c>
    </row>
    <row r="149" ht="14.25" spans="1:8">
      <c r="A149" s="6">
        <f t="shared" si="14"/>
        <v>147</v>
      </c>
      <c r="B149" s="6" t="s">
        <v>310</v>
      </c>
      <c r="C149" s="6">
        <v>139</v>
      </c>
      <c r="D149" s="6" t="s">
        <v>312</v>
      </c>
      <c r="E149" s="6" t="s">
        <v>11</v>
      </c>
      <c r="F149" s="6" t="s">
        <v>313</v>
      </c>
      <c r="G149" s="6" t="s">
        <v>314</v>
      </c>
      <c r="H149" s="6" t="s">
        <v>97</v>
      </c>
    </row>
    <row r="150" ht="14.25" spans="1:8">
      <c r="A150" s="6">
        <f t="shared" si="14"/>
        <v>148</v>
      </c>
      <c r="B150" s="6" t="s">
        <v>315</v>
      </c>
      <c r="C150" s="6">
        <v>140</v>
      </c>
      <c r="D150" s="6" t="s">
        <v>316</v>
      </c>
      <c r="E150" s="6" t="s">
        <v>11</v>
      </c>
      <c r="F150" s="6" t="s">
        <v>317</v>
      </c>
      <c r="G150" s="6" t="s">
        <v>318</v>
      </c>
      <c r="H150" s="6" t="str">
        <f>VLOOKUP($D$3:$D$151,[1]Sheet1!$C$4:$L$156,10,0)</f>
        <v>广州六中连州实验中学</v>
      </c>
    </row>
    <row r="151" ht="14.25" spans="1:8">
      <c r="A151" s="6">
        <f t="shared" si="14"/>
        <v>149</v>
      </c>
      <c r="B151" s="6" t="s">
        <v>315</v>
      </c>
      <c r="C151" s="6">
        <v>140</v>
      </c>
      <c r="D151" s="6" t="s">
        <v>319</v>
      </c>
      <c r="E151" s="6" t="s">
        <v>11</v>
      </c>
      <c r="F151" s="6" t="s">
        <v>15</v>
      </c>
      <c r="G151" s="6" t="s">
        <v>318</v>
      </c>
      <c r="H151" s="6" t="str">
        <f>VLOOKUP($D$3:$D$151,[1]Sheet1!$C$4:$L$156,10,0)</f>
        <v>广州六中连州实验中学</v>
      </c>
    </row>
    <row r="152" ht="14.25" spans="1:8">
      <c r="A152" s="6">
        <f t="shared" si="14"/>
        <v>150</v>
      </c>
      <c r="B152" s="6" t="s">
        <v>320</v>
      </c>
      <c r="C152" s="6">
        <v>141</v>
      </c>
      <c r="D152" s="6" t="s">
        <v>321</v>
      </c>
      <c r="E152" s="6" t="s">
        <v>11</v>
      </c>
      <c r="F152" s="6" t="s">
        <v>169</v>
      </c>
      <c r="G152" s="6" t="s">
        <v>202</v>
      </c>
      <c r="H152" s="6" t="s">
        <v>97</v>
      </c>
    </row>
    <row r="153" ht="14.25" spans="1:8">
      <c r="A153" s="6">
        <f t="shared" si="14"/>
        <v>151</v>
      </c>
      <c r="B153" s="6" t="s">
        <v>322</v>
      </c>
      <c r="C153" s="6">
        <v>142</v>
      </c>
      <c r="D153" s="6" t="s">
        <v>323</v>
      </c>
      <c r="E153" s="6" t="s">
        <v>11</v>
      </c>
      <c r="F153" s="6" t="s">
        <v>46</v>
      </c>
      <c r="G153" s="6" t="s">
        <v>324</v>
      </c>
      <c r="H153" s="6" t="s">
        <v>97</v>
      </c>
    </row>
    <row r="154" ht="14.25" spans="1:8">
      <c r="A154" s="6">
        <f t="shared" si="14"/>
        <v>152</v>
      </c>
      <c r="B154" s="6" t="s">
        <v>322</v>
      </c>
      <c r="C154" s="6">
        <v>142</v>
      </c>
      <c r="D154" s="6" t="s">
        <v>325</v>
      </c>
      <c r="E154" s="6" t="s">
        <v>11</v>
      </c>
      <c r="F154" s="6" t="s">
        <v>218</v>
      </c>
      <c r="G154" s="6" t="s">
        <v>326</v>
      </c>
      <c r="H154" s="6" t="s">
        <v>97</v>
      </c>
    </row>
    <row r="155" ht="14.25" spans="1:8">
      <c r="A155" s="6">
        <f t="shared" si="14"/>
        <v>153</v>
      </c>
      <c r="B155" s="6" t="s">
        <v>327</v>
      </c>
      <c r="C155" s="6">
        <v>144</v>
      </c>
      <c r="D155" s="6" t="s">
        <v>328</v>
      </c>
      <c r="E155" s="6" t="s">
        <v>11</v>
      </c>
      <c r="F155" s="6" t="s">
        <v>329</v>
      </c>
      <c r="G155" s="6" t="s">
        <v>32</v>
      </c>
      <c r="H155" s="6" t="s">
        <v>330</v>
      </c>
    </row>
  </sheetData>
  <mergeCells count="1">
    <mergeCell ref="A1:H1"/>
  </mergeCells>
  <printOptions horizontalCentered="1"/>
  <pageMargins left="0.751388888888889" right="0.751388888888889" top="0.590277777777778" bottom="1" header="0.5" footer="0.5"/>
  <pageSetup paperSize="9" scale="8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陈惠玲</dc:creator>
  <cp:lastModifiedBy>AA</cp:lastModifiedBy>
  <dcterms:created xsi:type="dcterms:W3CDTF">2024-08-12T06:44:00Z</dcterms:created>
  <dcterms:modified xsi:type="dcterms:W3CDTF">2024-08-20T01:26:40Z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KSOReadingLayout">
    <vt:bool>true</vt:bool>
  </property>
</Properties>
</file>